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0995" activeTab="5"/>
  </bookViews>
  <sheets>
    <sheet name="论文" sheetId="1" r:id="rId1"/>
    <sheet name="课题" sheetId="2" r:id="rId2"/>
    <sheet name="著作、教材" sheetId="3" r:id="rId3"/>
    <sheet name="获奖" sheetId="4" r:id="rId4"/>
    <sheet name="知识产权" sheetId="5" r:id="rId5"/>
    <sheet name="2011上半年汇总" sheetId="6" r:id="rId6"/>
    <sheet name="单位人员清单" sheetId="7" r:id="rId7"/>
    <sheet name="学术活动汇总" sheetId="8" r:id="rId8"/>
  </sheets>
  <definedNames/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B11" authorId="0">
      <text>
        <r>
          <rPr>
            <b/>
            <sz val="9"/>
            <rFont val="宋体"/>
            <family val="0"/>
          </rPr>
          <t>20080708新增专任教师</t>
        </r>
      </text>
    </comment>
    <comment ref="B12" authorId="0">
      <text>
        <r>
          <rPr>
            <b/>
            <sz val="9"/>
            <rFont val="宋体"/>
            <family val="0"/>
          </rPr>
          <t>lenovo:20060615
岗位类别变动：行政→专任</t>
        </r>
        <r>
          <rPr>
            <sz val="9"/>
            <rFont val="宋体"/>
            <family val="0"/>
          </rPr>
          <t xml:space="preserve">
</t>
        </r>
      </text>
    </comment>
    <comment ref="B21" authorId="0">
      <text>
        <r>
          <rPr>
            <b/>
            <sz val="9"/>
            <rFont val="宋体"/>
            <family val="0"/>
          </rPr>
          <t>lenovo:20060406新增专任教师</t>
        </r>
        <r>
          <rPr>
            <sz val="9"/>
            <rFont val="宋体"/>
            <family val="0"/>
          </rPr>
          <t xml:space="preserve">
</t>
        </r>
      </text>
    </comment>
    <comment ref="B32" authorId="0">
      <text>
        <r>
          <rPr>
            <b/>
            <sz val="9"/>
            <rFont val="宋体"/>
            <family val="0"/>
          </rPr>
          <t>lenovo:20070325新增专任教师</t>
        </r>
        <r>
          <rPr>
            <sz val="9"/>
            <rFont val="宋体"/>
            <family val="0"/>
          </rPr>
          <t xml:space="preserve">
</t>
        </r>
      </text>
    </comment>
    <comment ref="B33" authorId="0">
      <text>
        <r>
          <rPr>
            <b/>
            <sz val="9"/>
            <rFont val="宋体"/>
            <family val="0"/>
          </rPr>
          <t>20080512新增专任教师</t>
        </r>
        <r>
          <rPr>
            <sz val="9"/>
            <rFont val="宋体"/>
            <family val="0"/>
          </rPr>
          <t xml:space="preserve">
</t>
        </r>
      </text>
    </comment>
    <comment ref="B34" authorId="0">
      <text>
        <r>
          <rPr>
            <b/>
            <sz val="9"/>
            <rFont val="宋体"/>
            <family val="0"/>
          </rPr>
          <t>20080701新增专任教师</t>
        </r>
        <r>
          <rPr>
            <sz val="9"/>
            <rFont val="宋体"/>
            <family val="0"/>
          </rPr>
          <t xml:space="preserve">
</t>
        </r>
      </text>
    </comment>
    <comment ref="B37" authorId="0">
      <text>
        <r>
          <rPr>
            <b/>
            <sz val="9"/>
            <rFont val="宋体"/>
            <family val="0"/>
          </rPr>
          <t>lenovo:20060615
岗位类别变动：教辅→专任</t>
        </r>
        <r>
          <rPr>
            <sz val="9"/>
            <rFont val="宋体"/>
            <family val="0"/>
          </rPr>
          <t xml:space="preserve">
</t>
        </r>
      </text>
    </comment>
    <comment ref="B40" authorId="0">
      <text>
        <r>
          <rPr>
            <b/>
            <sz val="9"/>
            <rFont val="宋体"/>
            <family val="0"/>
          </rPr>
          <t>20080331新增专任教师</t>
        </r>
      </text>
    </comment>
    <comment ref="B48" authorId="0">
      <text>
        <r>
          <rPr>
            <b/>
            <sz val="9"/>
            <rFont val="宋体"/>
            <family val="0"/>
          </rPr>
          <t>lenovo:20060615
岗位类类别变动:专任→教辅</t>
        </r>
        <r>
          <rPr>
            <sz val="9"/>
            <rFont val="宋体"/>
            <family val="0"/>
          </rPr>
          <t xml:space="preserve">
</t>
        </r>
      </text>
    </comment>
    <comment ref="B53" authorId="0">
      <text>
        <r>
          <rPr>
            <b/>
            <sz val="9"/>
            <rFont val="宋体"/>
            <family val="0"/>
          </rPr>
          <t>lenovo:200603信息学院行政岗位（教务秘书）→教辅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<sst xmlns="http://schemas.openxmlformats.org/spreadsheetml/2006/main" count="1105" uniqueCount="547">
  <si>
    <t>序号</t>
  </si>
  <si>
    <t>期刊名称</t>
  </si>
  <si>
    <t>说明:</t>
  </si>
  <si>
    <t>序号</t>
  </si>
  <si>
    <t>姓名</t>
  </si>
  <si>
    <t>著作或教材名称</t>
  </si>
  <si>
    <t>出版时间</t>
  </si>
  <si>
    <t>总字数</t>
  </si>
  <si>
    <t>本人撰写字数</t>
  </si>
  <si>
    <t>排名</t>
  </si>
  <si>
    <t>排名系数</t>
  </si>
  <si>
    <t>出版社</t>
  </si>
  <si>
    <t>说明：类别填写专著、编著、编写、译著、教材（哪一级教材）</t>
  </si>
  <si>
    <t>业绩点基数</t>
  </si>
  <si>
    <t>业绩分</t>
  </si>
  <si>
    <t>获奖成果名称</t>
  </si>
  <si>
    <t>成果形式</t>
  </si>
  <si>
    <t>授奖部门</t>
  </si>
  <si>
    <t>获奖名称、等级</t>
  </si>
  <si>
    <t>论文业绩分</t>
  </si>
  <si>
    <t>课题业绩分</t>
  </si>
  <si>
    <t>著作、教材业绩分</t>
  </si>
  <si>
    <t>获奖业绩分</t>
  </si>
  <si>
    <t>科研业绩总分</t>
  </si>
  <si>
    <t>（一）学院（部、中心）主办学术报告</t>
  </si>
  <si>
    <t>序号</t>
  </si>
  <si>
    <t>报告题目</t>
  </si>
  <si>
    <t>报告人</t>
  </si>
  <si>
    <t>职务或职称</t>
  </si>
  <si>
    <t>报告人单位</t>
  </si>
  <si>
    <t>报告时间</t>
  </si>
  <si>
    <t>报告地点</t>
  </si>
  <si>
    <t>（二）被特邀赴校外作学术报告</t>
  </si>
  <si>
    <t>职称</t>
  </si>
  <si>
    <t>报告会名称</t>
  </si>
  <si>
    <t>报告会邀请单位</t>
  </si>
  <si>
    <t>（三）教师参加学术会议情况</t>
  </si>
  <si>
    <t>会议名称</t>
  </si>
  <si>
    <t>主办单位</t>
  </si>
  <si>
    <t>时间</t>
  </si>
  <si>
    <t>地点</t>
  </si>
  <si>
    <t>参加人</t>
  </si>
  <si>
    <t>提交会议的论文或报告题目</t>
  </si>
  <si>
    <t>（四）出国及赴港澳台地区学术活动与访问</t>
  </si>
  <si>
    <t>派出时间</t>
  </si>
  <si>
    <t>学术活动与访问主题</t>
  </si>
  <si>
    <r>
      <t>业绩</t>
    </r>
    <r>
      <rPr>
        <sz val="12"/>
        <rFont val="宋体"/>
        <family val="0"/>
      </rPr>
      <t>分</t>
    </r>
  </si>
  <si>
    <t>论文名称</t>
  </si>
  <si>
    <t>发表时间</t>
  </si>
  <si>
    <t>发表刊期</t>
  </si>
  <si>
    <t>备注</t>
  </si>
  <si>
    <t>期刊 级别</t>
  </si>
  <si>
    <t>排名   系数</t>
  </si>
  <si>
    <t>论文      字数</t>
  </si>
  <si>
    <t>字数   系数</t>
  </si>
  <si>
    <t>业绩   点分</t>
  </si>
  <si>
    <t>课题名称</t>
  </si>
  <si>
    <r>
      <t>立项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负责人</t>
    </r>
  </si>
  <si>
    <t>立项时间</t>
  </si>
  <si>
    <t>结题时间</t>
  </si>
  <si>
    <r>
      <t>排名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系数</t>
    </r>
  </si>
  <si>
    <t>经费（按规定注明清楚</t>
  </si>
  <si>
    <t>立项分</t>
  </si>
  <si>
    <t>结题分</t>
  </si>
  <si>
    <r>
      <t>业绩分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小计</t>
    </r>
  </si>
  <si>
    <r>
      <t>课题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级别</t>
    </r>
  </si>
  <si>
    <t>业绩分计算可参照文件中的排位系数表执行，也可由项目负责人提出分配方案。</t>
  </si>
  <si>
    <t>知识产权业绩分</t>
  </si>
  <si>
    <t>成果名称</t>
  </si>
  <si>
    <t>产权类别</t>
  </si>
  <si>
    <t>业绩点</t>
  </si>
  <si>
    <t xml:space="preserve">  备注</t>
  </si>
  <si>
    <t>论文业绩点</t>
  </si>
  <si>
    <t>课题级别业绩点</t>
  </si>
  <si>
    <t>总业绩点</t>
  </si>
  <si>
    <t>职称</t>
  </si>
  <si>
    <t>交流内容或提交的学术报告题目</t>
  </si>
  <si>
    <t>参加人</t>
  </si>
  <si>
    <r>
      <t>派往国别地区</t>
    </r>
    <r>
      <rPr>
        <sz val="12"/>
        <rFont val="宋体"/>
        <family val="0"/>
      </rPr>
      <t>及单位</t>
    </r>
  </si>
  <si>
    <t>类别</t>
  </si>
  <si>
    <t>出生年月</t>
  </si>
  <si>
    <t>研究方向</t>
  </si>
  <si>
    <t>所属学科专业</t>
  </si>
  <si>
    <t>陈友荣</t>
  </si>
  <si>
    <t xml:space="preserve">Advanced Materials Research </t>
  </si>
  <si>
    <t>Ei</t>
  </si>
  <si>
    <t>230-232</t>
  </si>
  <si>
    <t>1/4</t>
  </si>
  <si>
    <t>王章权</t>
  </si>
  <si>
    <t>3/4</t>
  </si>
  <si>
    <t>陈友荣</t>
  </si>
  <si>
    <t xml:space="preserve">Distributed Lifetime Optimized Routing Algorithm for Wireless Sensor Networks   </t>
  </si>
  <si>
    <t>Applied Mechanics and Materials</t>
  </si>
  <si>
    <t>40-41</t>
  </si>
  <si>
    <t>2010.12</t>
  </si>
  <si>
    <t>刘耀林</t>
  </si>
  <si>
    <t>20113rd International Conference on Computer and Network Technology (ICCNT 2011)</t>
  </si>
  <si>
    <t>国际会议</t>
  </si>
  <si>
    <t>实用新型</t>
  </si>
  <si>
    <t>基于GSM短信的远程控制系统</t>
  </si>
  <si>
    <t>1/6</t>
  </si>
  <si>
    <t>Research on Typical Wireless Ad Hoc Routings for Vehicular Network</t>
  </si>
  <si>
    <t>讲师</t>
  </si>
  <si>
    <t>20113rd International Conference on Computer and Network Technology (ICCNT 2011)</t>
  </si>
  <si>
    <t>太原</t>
  </si>
  <si>
    <t>IEEE</t>
  </si>
  <si>
    <t xml:space="preserve">Lifetime Maximization Routing Based on Genetic Algorithm for Wireless Sensor Networks </t>
  </si>
  <si>
    <t xml:space="preserve">Research on Typical Wireless Ad Hoc Routings for Vehicular Network </t>
  </si>
  <si>
    <t>20113rd International Conference on Computer and Network Technology (ICCNT 2011)</t>
  </si>
  <si>
    <t>Distributed Power Control Algorithms for Wireless Sensor Networks</t>
  </si>
  <si>
    <t>Lecture Notes in Electrical Engineering</t>
  </si>
  <si>
    <t>1/5</t>
  </si>
  <si>
    <t>5/5</t>
  </si>
  <si>
    <t>周莹</t>
  </si>
  <si>
    <t>校一类</t>
  </si>
  <si>
    <t>无线传感网的最大化生存时间算法研究</t>
  </si>
  <si>
    <t>无线传感网的最大化生存时间算法研究</t>
  </si>
  <si>
    <t>程菊花</t>
  </si>
  <si>
    <t>4/6</t>
  </si>
  <si>
    <t>陈超祥</t>
  </si>
  <si>
    <t>2011.01</t>
  </si>
  <si>
    <t>1/1</t>
  </si>
  <si>
    <t>胡美燕</t>
  </si>
  <si>
    <t>计算机动画建模技术的研究</t>
  </si>
  <si>
    <t>浙江树人大学学报</t>
  </si>
  <si>
    <t>1/1</t>
  </si>
  <si>
    <t>2期</t>
  </si>
  <si>
    <t>2/2</t>
  </si>
  <si>
    <t>华冠萍</t>
  </si>
  <si>
    <t>基于工作过程的《数据库系统》教学改革</t>
  </si>
  <si>
    <t>2011.05</t>
  </si>
  <si>
    <t>2011.02</t>
  </si>
  <si>
    <t>2011.06</t>
  </si>
  <si>
    <t>陈麓屹</t>
  </si>
  <si>
    <t>业务流程模型的BPEL实现</t>
  </si>
  <si>
    <t>计算机与现代化</t>
  </si>
  <si>
    <t>第5期</t>
  </si>
  <si>
    <t>刘半藤</t>
  </si>
  <si>
    <t xml:space="preserve">  ISIP2010</t>
  </si>
  <si>
    <r>
      <t>1</t>
    </r>
    <r>
      <rPr>
        <sz val="12"/>
        <rFont val="宋体"/>
        <family val="0"/>
      </rPr>
      <t>/4</t>
    </r>
  </si>
  <si>
    <t>陈友荣</t>
  </si>
  <si>
    <t>2/4</t>
  </si>
  <si>
    <t>周莹</t>
  </si>
  <si>
    <t>周莹</t>
  </si>
  <si>
    <t>4/4</t>
  </si>
  <si>
    <t>ICCDA 2011</t>
  </si>
  <si>
    <t>刘耀林</t>
  </si>
  <si>
    <t xml:space="preserve">Personalized Information Retrieval Model Based on Policy-driven Agent </t>
  </si>
  <si>
    <r>
      <t>2011</t>
    </r>
    <r>
      <rPr>
        <sz val="12"/>
        <rFont val="宋体"/>
        <family val="0"/>
      </rPr>
      <t>.0</t>
    </r>
    <r>
      <rPr>
        <sz val="12"/>
        <rFont val="宋体"/>
        <family val="0"/>
      </rPr>
      <t>5</t>
    </r>
  </si>
  <si>
    <t>刘静静</t>
  </si>
  <si>
    <t>2010 International Conference on Future Information Technology and Computing (FITC 2010)</t>
  </si>
  <si>
    <t>吕何新</t>
  </si>
  <si>
    <t>吕何新</t>
  </si>
  <si>
    <t>Proc. of CAIDCD 2010</t>
  </si>
  <si>
    <t>1/3</t>
  </si>
  <si>
    <t>1/2</t>
  </si>
  <si>
    <t>Proc. of ICCEE 2010</t>
  </si>
  <si>
    <t>Proc. of CAIDCD 2010</t>
  </si>
  <si>
    <t>朱斌</t>
  </si>
  <si>
    <t>吕何新</t>
  </si>
  <si>
    <t>吕何新</t>
  </si>
  <si>
    <t>章清</t>
  </si>
  <si>
    <t>冯淑娟</t>
  </si>
  <si>
    <t>智能短信就业服务软件系统</t>
  </si>
  <si>
    <t>横向</t>
  </si>
  <si>
    <t>基于电子协议调控的高校毕业生就业管理模式的研究</t>
  </si>
  <si>
    <t>3/8</t>
  </si>
  <si>
    <t>2/7</t>
  </si>
  <si>
    <t>王勇刚</t>
  </si>
  <si>
    <t>王勇刚</t>
  </si>
  <si>
    <t>负责人分配</t>
  </si>
  <si>
    <t>横向</t>
  </si>
  <si>
    <t>邱宁</t>
  </si>
  <si>
    <t>Elastic information matching technology and its application in electronic recruitment.</t>
  </si>
  <si>
    <t>EI</t>
  </si>
  <si>
    <t>2011.03</t>
  </si>
  <si>
    <t>校二类</t>
  </si>
  <si>
    <t>杨海波</t>
  </si>
  <si>
    <t>任条娟</t>
  </si>
  <si>
    <t>Application of TDR and FDR Techniques in the Intelligent Maintenance of Communication Line</t>
  </si>
  <si>
    <t>应用型本科人才培养模式与机制构建的思考</t>
  </si>
  <si>
    <t>中国大学教学</t>
  </si>
  <si>
    <t>浙大核心</t>
  </si>
  <si>
    <t>中国有线电视</t>
  </si>
  <si>
    <t>ICCNT</t>
  </si>
  <si>
    <t>4期</t>
  </si>
  <si>
    <r>
      <t>TDR</t>
    </r>
    <r>
      <rPr>
        <sz val="9"/>
        <rFont val="宋体"/>
        <family val="0"/>
      </rPr>
      <t>和</t>
    </r>
    <r>
      <rPr>
        <sz val="9"/>
        <rFont val="Times New Roman"/>
        <family val="1"/>
      </rPr>
      <t>FDR</t>
    </r>
    <r>
      <rPr>
        <sz val="9"/>
        <rFont val="宋体"/>
        <family val="0"/>
      </rPr>
      <t>技术在通信线路智能维护中的应用</t>
    </r>
  </si>
  <si>
    <t>2009.01</t>
  </si>
  <si>
    <t>横向</t>
  </si>
  <si>
    <t>基于PLC的汽车空调压缩机自动测试系统</t>
  </si>
  <si>
    <r>
      <t>情感化内容驱动的音乐检索技术研究与应用（</t>
    </r>
    <r>
      <rPr>
        <sz val="9"/>
        <rFont val="Times New Roman"/>
        <family val="1"/>
      </rPr>
      <t>2009C33086</t>
    </r>
    <r>
      <rPr>
        <sz val="9"/>
        <rFont val="宋体"/>
        <family val="0"/>
      </rPr>
      <t>）</t>
    </r>
  </si>
  <si>
    <t>开放式网络教学与考试系统的设计与研究(2011JS3003)</t>
  </si>
  <si>
    <t>就业协议书的电子化及防伪技术研究</t>
  </si>
  <si>
    <t>高校数字化共享型专业教学资源平台</t>
  </si>
  <si>
    <t>聚合反应工艺自动化安全控制系统的研发</t>
  </si>
  <si>
    <t>基于网络的高校课程中心构建研究</t>
  </si>
  <si>
    <t>校二类</t>
  </si>
  <si>
    <t>省教育厅</t>
  </si>
  <si>
    <t>阮越</t>
  </si>
  <si>
    <t>A novel water quality monitoring system based on solar power supply &amp; wireless sensor network</t>
  </si>
  <si>
    <t>2011 International Conference on Energy and Environment</t>
  </si>
  <si>
    <r>
      <t>1</t>
    </r>
    <r>
      <rPr>
        <sz val="12"/>
        <rFont val="宋体"/>
        <family val="0"/>
      </rPr>
      <t>/2</t>
    </r>
  </si>
  <si>
    <t>2011 International Conference on Computers, Communications, Control and Automation</t>
  </si>
  <si>
    <r>
      <t>1</t>
    </r>
    <r>
      <rPr>
        <sz val="12"/>
        <rFont val="宋体"/>
        <family val="0"/>
      </rPr>
      <t>/3</t>
    </r>
  </si>
  <si>
    <t>2011 IEEE International Conference on Cyber Technology in Automation, Control, and Intelligent systems</t>
  </si>
  <si>
    <t>阮越</t>
  </si>
  <si>
    <t>微型机与应用</t>
  </si>
  <si>
    <t>现代电子技术</t>
  </si>
  <si>
    <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期</t>
    </r>
  </si>
  <si>
    <r>
      <t>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期</t>
    </r>
  </si>
  <si>
    <r>
      <t>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期</t>
    </r>
  </si>
  <si>
    <t>纺织专用矢量变频调速系统研究</t>
  </si>
  <si>
    <t>许森</t>
  </si>
  <si>
    <t>上学期补报</t>
  </si>
  <si>
    <t>部编规划教材</t>
  </si>
  <si>
    <t>47万</t>
  </si>
  <si>
    <t>校级三类</t>
  </si>
  <si>
    <t>校教改三级</t>
  </si>
  <si>
    <t>石声波</t>
  </si>
  <si>
    <t>校一类</t>
  </si>
  <si>
    <t>省教育规划</t>
  </si>
  <si>
    <t>5/7</t>
  </si>
  <si>
    <t>章清</t>
  </si>
  <si>
    <t>省哲社规划</t>
  </si>
  <si>
    <t>6/8</t>
  </si>
  <si>
    <t>2010.06</t>
  </si>
  <si>
    <t>0.05</t>
  </si>
  <si>
    <t>1/7</t>
  </si>
  <si>
    <t>2009.09</t>
  </si>
  <si>
    <t>唐军芳</t>
  </si>
  <si>
    <t>唐军芳</t>
  </si>
  <si>
    <t>浙江树人大学学报</t>
  </si>
  <si>
    <t>1/2</t>
  </si>
  <si>
    <t>唐颖</t>
  </si>
  <si>
    <t>Design of a single chip radio transceiver based on SoC</t>
  </si>
  <si>
    <t>A water quality monitoring system based on wireless sensor network &amp; solar power supply</t>
  </si>
  <si>
    <t>王金铭</t>
  </si>
  <si>
    <t>基于混沌符号动力学的图像加密电路研究</t>
  </si>
  <si>
    <t>电路与系统学报</t>
  </si>
  <si>
    <t>一级</t>
  </si>
  <si>
    <t>王金铭</t>
  </si>
  <si>
    <t>计算机工程</t>
  </si>
  <si>
    <t>1/2</t>
  </si>
  <si>
    <t>教育厅课题</t>
  </si>
  <si>
    <t>第一作者分配</t>
  </si>
  <si>
    <t>徐振宇</t>
  </si>
  <si>
    <t>基于物联网机房动力环境监控系统</t>
  </si>
  <si>
    <t>2010.07</t>
  </si>
  <si>
    <t>直流电机控制器设计</t>
  </si>
  <si>
    <t>2012.12</t>
  </si>
  <si>
    <t>2012.01</t>
  </si>
  <si>
    <t>杨海波</t>
  </si>
  <si>
    <t>横向</t>
  </si>
  <si>
    <t>邱宁</t>
  </si>
  <si>
    <t>尉理哲</t>
  </si>
  <si>
    <t>智能出券机的研究与实现</t>
  </si>
  <si>
    <t>教学型OA的研发</t>
  </si>
  <si>
    <t>印刷缺陷在线检测系统</t>
  </si>
  <si>
    <t>2011.10</t>
  </si>
  <si>
    <t>2012.03</t>
  </si>
  <si>
    <t>2011.04</t>
  </si>
  <si>
    <t>2013.06</t>
  </si>
  <si>
    <t>通信相关实用新型电路和系统的合作研究</t>
  </si>
  <si>
    <t>WEB调度系统</t>
  </si>
  <si>
    <t>张登辉</t>
  </si>
  <si>
    <t>省一般</t>
  </si>
  <si>
    <t>横向</t>
  </si>
  <si>
    <t>1/2</t>
  </si>
  <si>
    <t>2/2</t>
  </si>
  <si>
    <t>张登辉</t>
  </si>
  <si>
    <t>颜飞卫</t>
  </si>
  <si>
    <t>2/5</t>
  </si>
  <si>
    <t>赵方</t>
  </si>
  <si>
    <t>4/5</t>
  </si>
  <si>
    <t>梁方</t>
  </si>
  <si>
    <t>5/5</t>
  </si>
  <si>
    <t>2/7</t>
  </si>
  <si>
    <t>3/7</t>
  </si>
  <si>
    <t>5/7</t>
  </si>
  <si>
    <t>2/4</t>
  </si>
  <si>
    <t>3/4</t>
  </si>
  <si>
    <t>2/3</t>
  </si>
  <si>
    <t>3/3</t>
  </si>
  <si>
    <t>2011.07</t>
  </si>
  <si>
    <t>2008.01</t>
  </si>
  <si>
    <t>2008.01</t>
  </si>
  <si>
    <t>张登辉</t>
  </si>
  <si>
    <t>颜飞卫</t>
  </si>
  <si>
    <t>横向</t>
  </si>
  <si>
    <t>赵方</t>
  </si>
  <si>
    <t>吕晓敏</t>
  </si>
  <si>
    <t>王章权</t>
  </si>
  <si>
    <t>郑韬</t>
  </si>
  <si>
    <t>CAIDCD2010</t>
  </si>
  <si>
    <r>
      <t>E</t>
    </r>
    <r>
      <rPr>
        <sz val="12"/>
        <rFont val="宋体"/>
        <family val="0"/>
      </rPr>
      <t>I</t>
    </r>
  </si>
  <si>
    <t>白直灿</t>
  </si>
  <si>
    <r>
      <t>2</t>
    </r>
    <r>
      <rPr>
        <sz val="12"/>
        <rFont val="宋体"/>
        <family val="0"/>
      </rPr>
      <t>/2</t>
    </r>
  </si>
  <si>
    <t>浙大
核心</t>
  </si>
  <si>
    <t>基于自然语言理解的就业领域短信业务平台研究（Y20080588）</t>
  </si>
  <si>
    <r>
      <t>2</t>
    </r>
    <r>
      <rPr>
        <sz val="10"/>
        <rFont val="宋体"/>
        <family val="0"/>
      </rPr>
      <t>010.12</t>
    </r>
  </si>
  <si>
    <t>教育厅项目</t>
  </si>
  <si>
    <t>情感化内容驱动的音乐检索技术研究与应用（2009C33086）</t>
  </si>
  <si>
    <t>省科技厅面上项目</t>
  </si>
  <si>
    <t>2009.02</t>
  </si>
  <si>
    <t>4/9</t>
  </si>
  <si>
    <r>
      <t>推动大学生就业的有效途径——电子就业服务模式研究（</t>
    </r>
    <r>
      <rPr>
        <sz val="9"/>
        <rFont val="Times New Roman"/>
        <family val="1"/>
      </rPr>
      <t>09CGYD063YBX</t>
    </r>
    <r>
      <rPr>
        <sz val="9"/>
        <rFont val="宋体"/>
        <family val="0"/>
      </rPr>
      <t>）</t>
    </r>
  </si>
  <si>
    <r>
      <t>浙江省大学生公共就业服务网络体系研究（</t>
    </r>
    <r>
      <rPr>
        <sz val="9"/>
        <rFont val="Times New Roman"/>
        <family val="1"/>
      </rPr>
      <t>09CGYD033YB</t>
    </r>
    <r>
      <rPr>
        <sz val="9"/>
        <rFont val="宋体"/>
        <family val="0"/>
      </rPr>
      <t>）</t>
    </r>
  </si>
  <si>
    <r>
      <t>可重构</t>
    </r>
    <r>
      <rPr>
        <sz val="10.5"/>
        <rFont val="Times New Roman"/>
        <family val="1"/>
      </rPr>
      <t>DDS</t>
    </r>
    <r>
      <rPr>
        <sz val="10.5"/>
        <rFont val="宋体"/>
        <family val="0"/>
      </rPr>
      <t>函数信号发生器设计</t>
    </r>
  </si>
  <si>
    <t>基于嵌入式平台的多媒体展示应用系统设计</t>
  </si>
  <si>
    <t>《电子技术课程设计》实践教学方法的改革与实践</t>
  </si>
  <si>
    <t>基于电子协议调控的大学生就业动态监测管理系统研究</t>
  </si>
  <si>
    <t>基于移动商务环境的XML数据压缩方案及数据处理集成研究</t>
  </si>
  <si>
    <t>高校毕业生就业市场动态监测体系的构建研究</t>
  </si>
  <si>
    <t>基于电子就业协议调控的高校毕业生就业管理模式的研究</t>
  </si>
  <si>
    <r>
      <t xml:space="preserve">推动大学生就业的有效途径 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 xml:space="preserve">电子就业服务模式研究 </t>
    </r>
  </si>
  <si>
    <t>“十一五”期间浙江省高校毕业生就业状况分析研究</t>
  </si>
  <si>
    <r>
      <t>基于混沌符号动力学的图像加密研究</t>
    </r>
    <r>
      <rPr>
        <sz val="10"/>
        <rFont val="Times New Roman"/>
        <family val="1"/>
      </rPr>
      <t xml:space="preserve"> </t>
    </r>
  </si>
  <si>
    <t>电磁隔膜计量泵控制器的研发</t>
  </si>
  <si>
    <t>销售管理软件的研究与实现</t>
  </si>
  <si>
    <t>可信的服务协同式自治VO研究</t>
  </si>
  <si>
    <t>基于服务协同的报表服务系统软件</t>
  </si>
  <si>
    <t>遥感影像处理系统软件</t>
  </si>
  <si>
    <t>SP24/2.3型高压水泵结构设计</t>
  </si>
  <si>
    <t>SP24/2.3型高压水泵仿真设计软件系统</t>
  </si>
  <si>
    <t>SP24/2.3热水型清洗机仿真设计软件系统</t>
  </si>
  <si>
    <t>SP24/2.3高压泵水压智能调节控制装置的研发</t>
  </si>
  <si>
    <t>热水型清洗机高精度温度控制系统的研发</t>
  </si>
  <si>
    <t>the research of Wireless Sensor Networks optimization algorithm based on Energy Control</t>
  </si>
  <si>
    <t xml:space="preserve">The Research of the Optimum Design of Wireless Sensor Network
</t>
  </si>
  <si>
    <t>The Research of Port Resources Optimization for Campus Network Construction</t>
  </si>
  <si>
    <t>An improved SVM classification method based on information gain for College Graduate Oriented to Employment Site</t>
  </si>
  <si>
    <t>A novel water quality monitoring system based on solar power supply &amp; wireless sensor network</t>
  </si>
  <si>
    <t>基于片上系统的无线收发模块设计</t>
  </si>
  <si>
    <t>一种单芯片无线收发系统设计</t>
  </si>
  <si>
    <t>电子技术课程设计的开放式教学模式</t>
  </si>
  <si>
    <t>基于混沌符号动力学的图像加密电路研究</t>
  </si>
  <si>
    <t>基于混沌符号动力学的图像加密研究</t>
  </si>
  <si>
    <t>汽车自适应照明系统的研究与应用</t>
  </si>
  <si>
    <t>Overview of Artificial Emotion in Music</t>
  </si>
  <si>
    <t>2010.11</t>
  </si>
  <si>
    <t>2011.06</t>
  </si>
  <si>
    <t>第2期</t>
  </si>
  <si>
    <t>1/5</t>
  </si>
  <si>
    <r>
      <t>单片机原理与应用——基于实例驱动和</t>
    </r>
    <r>
      <rPr>
        <sz val="9"/>
        <rFont val="Times New Roman"/>
        <family val="1"/>
      </rPr>
      <t>Proteus</t>
    </r>
    <r>
      <rPr>
        <sz val="9"/>
        <rFont val="宋体"/>
        <family val="0"/>
      </rPr>
      <t>仿真</t>
    </r>
  </si>
  <si>
    <t>科学出版社</t>
  </si>
  <si>
    <t>论文业绩统计汇总表（制表人：刘耀林）</t>
  </si>
  <si>
    <r>
      <t>课题业绩统计汇总表（制表人：刘耀林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）</t>
    </r>
  </si>
  <si>
    <r>
      <t>著作、教材业绩统计汇总表（制表人：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刘耀林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）</t>
    </r>
  </si>
  <si>
    <r>
      <t>获奖业绩统计汇总表（制表人：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刘耀林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）</t>
    </r>
  </si>
  <si>
    <r>
      <t>获奖业绩统计汇总表（制表人：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刘耀林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）</t>
    </r>
  </si>
  <si>
    <r>
      <t>信息科技学院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部、中心</t>
    </r>
    <r>
      <rPr>
        <b/>
        <sz val="14"/>
        <rFont val="Times New Roman"/>
        <family val="1"/>
      </rPr>
      <t>)2011</t>
    </r>
    <r>
      <rPr>
        <b/>
        <sz val="14"/>
        <rFont val="宋体"/>
        <family val="0"/>
      </rPr>
      <t>年上半年科研业绩汇总表（制表人：刘耀林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）</t>
    </r>
  </si>
  <si>
    <r>
      <t>信息科技学院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部、中心</t>
    </r>
    <r>
      <rPr>
        <b/>
        <sz val="14"/>
        <rFont val="Times New Roman"/>
        <family val="1"/>
      </rPr>
      <t>)</t>
    </r>
    <r>
      <rPr>
        <b/>
        <sz val="14"/>
        <rFont val="宋体"/>
        <family val="0"/>
      </rPr>
      <t>科研统计人员汇总表（制表人：刘耀林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）</t>
    </r>
  </si>
  <si>
    <r>
      <t>信息科技学院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部、中心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学术活动汇总表（制表人：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刘耀林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）</t>
    </r>
  </si>
  <si>
    <t>叶时平</t>
  </si>
  <si>
    <t>吕何新</t>
  </si>
  <si>
    <t>沈志勇</t>
  </si>
  <si>
    <t>朱絮韫</t>
  </si>
  <si>
    <t>许庆亚</t>
  </si>
  <si>
    <t>白直灿</t>
  </si>
  <si>
    <t>石声波</t>
  </si>
  <si>
    <t>胡美燕</t>
  </si>
  <si>
    <t>陈超祥</t>
  </si>
  <si>
    <t>金智勇</t>
  </si>
  <si>
    <t>唐军芳</t>
  </si>
  <si>
    <t>王勇刚</t>
  </si>
  <si>
    <t>朱斌</t>
  </si>
  <si>
    <t>赵方</t>
  </si>
  <si>
    <t>邱宁</t>
  </si>
  <si>
    <t>丁健龙</t>
  </si>
  <si>
    <t>戴国勇</t>
  </si>
  <si>
    <t>徐萍</t>
  </si>
  <si>
    <t>陈华锋</t>
  </si>
  <si>
    <t>程菊花</t>
  </si>
  <si>
    <t>杨海波</t>
  </si>
  <si>
    <t>朱晨</t>
  </si>
  <si>
    <t>黄震梁</t>
  </si>
  <si>
    <t>徐振宇</t>
  </si>
  <si>
    <t>王金铭</t>
  </si>
  <si>
    <t>陈友荣</t>
  </si>
  <si>
    <t>周莹</t>
  </si>
  <si>
    <t>刘耀林</t>
  </si>
  <si>
    <t>刘半藤</t>
  </si>
  <si>
    <t>王律华</t>
  </si>
  <si>
    <t>叶淑彬</t>
  </si>
  <si>
    <t>王章权</t>
  </si>
  <si>
    <t>蒋燕君</t>
  </si>
  <si>
    <t>尉理哲</t>
  </si>
  <si>
    <t>周全</t>
  </si>
  <si>
    <t>陈麓屹</t>
  </si>
  <si>
    <t>刘静静</t>
  </si>
  <si>
    <t>阮越</t>
  </si>
  <si>
    <t>吕晓敏</t>
  </si>
  <si>
    <t>许森</t>
  </si>
  <si>
    <t>陈新江</t>
  </si>
  <si>
    <t>徐书理</t>
  </si>
  <si>
    <t>华冠萍</t>
  </si>
  <si>
    <t>王惠民</t>
  </si>
  <si>
    <t>蒋智伟</t>
  </si>
  <si>
    <t>骆克静</t>
  </si>
  <si>
    <t>虞飞华</t>
  </si>
  <si>
    <t>陈迪</t>
  </si>
  <si>
    <t>郑韬</t>
  </si>
  <si>
    <t>张华音</t>
  </si>
  <si>
    <t>叶时平</t>
  </si>
  <si>
    <t>浙江树人大学学工系统</t>
  </si>
  <si>
    <t>2/5</t>
  </si>
  <si>
    <t>3/5</t>
  </si>
  <si>
    <t>4/5</t>
  </si>
  <si>
    <t>丁健龙</t>
  </si>
  <si>
    <t>金智勇</t>
  </si>
  <si>
    <t>梁方</t>
  </si>
  <si>
    <t>24V在线式不间断电源的设计与实现</t>
  </si>
  <si>
    <t>张登辉</t>
  </si>
  <si>
    <t>contract performing scenario based services collaboratiive self-evolution model</t>
  </si>
  <si>
    <r>
      <t>2011.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</si>
  <si>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FSNC2011</t>
  </si>
  <si>
    <t>戴国勇</t>
  </si>
  <si>
    <t>校一类</t>
  </si>
  <si>
    <t>戴国勇</t>
  </si>
  <si>
    <t>外包数据库安全保护技术的研究</t>
  </si>
  <si>
    <t>2010.01</t>
  </si>
  <si>
    <t>国外期刊</t>
  </si>
  <si>
    <t>副教授</t>
  </si>
  <si>
    <t>FSNC2011</t>
  </si>
  <si>
    <r>
      <t>2</t>
    </r>
    <r>
      <rPr>
        <sz val="12"/>
        <rFont val="宋体"/>
        <family val="0"/>
      </rPr>
      <t>011.2.21</t>
    </r>
  </si>
  <si>
    <t>香港</t>
  </si>
  <si>
    <t>国际智能信息学会</t>
  </si>
  <si>
    <t>陈　迪</t>
  </si>
  <si>
    <t>助理实验师</t>
  </si>
  <si>
    <t>助教</t>
  </si>
  <si>
    <t>高级讲师</t>
  </si>
  <si>
    <t>实验师</t>
  </si>
  <si>
    <t>黄震梁</t>
  </si>
  <si>
    <t>工程师</t>
  </si>
  <si>
    <t>蒋燕君</t>
  </si>
  <si>
    <t>蒋智伟</t>
  </si>
  <si>
    <t>骆克静</t>
  </si>
  <si>
    <t>助理实验师</t>
  </si>
  <si>
    <t>王惠民</t>
  </si>
  <si>
    <t>高级工程师</t>
  </si>
  <si>
    <t>教授</t>
  </si>
  <si>
    <t>叶淑彬</t>
  </si>
  <si>
    <t>虞飞华</t>
  </si>
  <si>
    <t>赵方</t>
  </si>
  <si>
    <t>朱晨</t>
  </si>
  <si>
    <t>朱锡瑞</t>
  </si>
  <si>
    <t>技术员</t>
  </si>
  <si>
    <t>刘耀林</t>
  </si>
  <si>
    <t>刘半腾</t>
  </si>
  <si>
    <t>周全</t>
  </si>
  <si>
    <t>陈华锋</t>
  </si>
  <si>
    <t>徐萍</t>
  </si>
  <si>
    <t>吕晓敏</t>
  </si>
  <si>
    <t>陈新江</t>
  </si>
  <si>
    <t>1962.09</t>
  </si>
  <si>
    <t>1982.05</t>
  </si>
  <si>
    <t>1975.07</t>
  </si>
  <si>
    <t>1982.04</t>
  </si>
  <si>
    <t>讲师</t>
  </si>
  <si>
    <t>1964.11</t>
  </si>
  <si>
    <t>1980.09</t>
  </si>
  <si>
    <t>1976.12</t>
  </si>
  <si>
    <t>1973.12</t>
  </si>
  <si>
    <t>1971.01</t>
  </si>
  <si>
    <t>1959.02</t>
  </si>
  <si>
    <t>1970.08</t>
  </si>
  <si>
    <t>1968.06</t>
  </si>
  <si>
    <t>1975.02</t>
  </si>
  <si>
    <t>1978.04</t>
  </si>
  <si>
    <t>1957.12</t>
  </si>
  <si>
    <t>1977.01</t>
  </si>
  <si>
    <t>1955.07</t>
  </si>
  <si>
    <t>1956.09</t>
  </si>
  <si>
    <t>1978.10</t>
  </si>
  <si>
    <t>1960.02</t>
  </si>
  <si>
    <t>1965.01</t>
  </si>
  <si>
    <t>1969.07</t>
  </si>
  <si>
    <t>1965.04</t>
  </si>
  <si>
    <t>1978.06</t>
  </si>
  <si>
    <t>1972.05</t>
  </si>
  <si>
    <t>1967.01</t>
  </si>
  <si>
    <t>1963.06</t>
  </si>
  <si>
    <t>1983.01</t>
  </si>
  <si>
    <t>1970.11</t>
  </si>
  <si>
    <t>1979.12</t>
  </si>
  <si>
    <t>1977.12</t>
  </si>
  <si>
    <t>1966.11</t>
  </si>
  <si>
    <t>1979.03</t>
  </si>
  <si>
    <t>1964.08</t>
  </si>
  <si>
    <t>1981.07</t>
  </si>
  <si>
    <t>通信工程</t>
  </si>
  <si>
    <t xml:space="preserve"> 计算机科学与技术</t>
  </si>
  <si>
    <t>电子信息工程</t>
  </si>
  <si>
    <t>电子商务</t>
  </si>
  <si>
    <t>周彬彬</t>
  </si>
  <si>
    <t>周彬彬</t>
  </si>
  <si>
    <t>电子信息工程</t>
  </si>
  <si>
    <t>1983.07</t>
  </si>
  <si>
    <t>1984.05</t>
  </si>
  <si>
    <t>1983.03</t>
  </si>
  <si>
    <t>第一作者分配</t>
  </si>
  <si>
    <t>第一作者分配</t>
  </si>
  <si>
    <t>非核心</t>
  </si>
  <si>
    <t>EI暂未收录</t>
  </si>
  <si>
    <t>Advances in Mechanical Engineering</t>
  </si>
  <si>
    <t>国际会议</t>
  </si>
  <si>
    <t>其他核心</t>
  </si>
  <si>
    <t>校二类</t>
  </si>
  <si>
    <t>主持人分配</t>
  </si>
  <si>
    <t>主持人分配其5分</t>
  </si>
  <si>
    <t>开放实验室项目（三类）</t>
  </si>
  <si>
    <t>无经费分</t>
  </si>
  <si>
    <t>在读博士，我校署名第二不扣分</t>
  </si>
  <si>
    <t>EI暂未收录</t>
  </si>
  <si>
    <t>2/4</t>
  </si>
  <si>
    <t>2011.03</t>
  </si>
  <si>
    <t>国外期刊</t>
  </si>
  <si>
    <t>Advances in Mechanical Engineering</t>
  </si>
  <si>
    <r>
      <t>2011</t>
    </r>
    <r>
      <rPr>
        <sz val="12"/>
        <rFont val="宋体"/>
        <family val="0"/>
      </rPr>
      <t>.03</t>
    </r>
  </si>
  <si>
    <t>国外期刊</t>
  </si>
  <si>
    <r>
      <t>1</t>
    </r>
    <r>
      <rPr>
        <sz val="12"/>
        <rFont val="宋体"/>
        <family val="0"/>
      </rPr>
      <t>/3</t>
    </r>
  </si>
  <si>
    <t>第一作者分配</t>
  </si>
  <si>
    <t>EI暂未收录</t>
  </si>
  <si>
    <r>
      <t>1</t>
    </r>
    <r>
      <rPr>
        <sz val="12"/>
        <rFont val="宋体"/>
        <family val="0"/>
      </rPr>
      <t>/2</t>
    </r>
  </si>
  <si>
    <t>2/2</t>
  </si>
  <si>
    <t>3/3</t>
  </si>
  <si>
    <r>
      <t>2</t>
    </r>
    <r>
      <rPr>
        <sz val="12"/>
        <rFont val="宋体"/>
        <family val="0"/>
      </rPr>
      <t>/2</t>
    </r>
  </si>
  <si>
    <t>经费分</t>
  </si>
  <si>
    <t>开放实验室项目（三类）</t>
  </si>
  <si>
    <t>1/1</t>
  </si>
  <si>
    <t>开放实验室项目（二类）</t>
  </si>
  <si>
    <t>开放实验室项目（一类）</t>
  </si>
  <si>
    <t>看具体分配方案</t>
  </si>
  <si>
    <t>看具体分配方案</t>
  </si>
  <si>
    <t>9.7万</t>
  </si>
  <si>
    <t>副主编</t>
  </si>
  <si>
    <t>主持人分配</t>
  </si>
  <si>
    <t>一个基于条件概率的音乐情感模糊分类器</t>
  </si>
  <si>
    <t>ICIECS2010</t>
  </si>
  <si>
    <t>ISTP收录</t>
  </si>
  <si>
    <t>增加</t>
  </si>
  <si>
    <t>Research of the WiMAX simulation platform based on NS2</t>
  </si>
  <si>
    <t>International Symposium on Computer Science and Twchnology</t>
  </si>
  <si>
    <t>1</t>
  </si>
  <si>
    <t>增加</t>
  </si>
  <si>
    <t>23.4+40</t>
  </si>
  <si>
    <t>38.6+40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</si>
</sst>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&quot;年&quot;m&quot;月&quot;;@"/>
    <numFmt numFmtId="188" formatCode="#\ ?/4"/>
    <numFmt numFmtId="189" formatCode="000000"/>
    <numFmt numFmtId="190" formatCode="yyyy&quot;年&quot;m&quot;月&quot;d&quot;日&quot;;@"/>
    <numFmt numFmtId="191" formatCode="mmm/yyyy"/>
    <numFmt numFmtId="192" formatCode="[$€-2]\ #,##0.00_);[Red]\([$€-2]\ #,##0.00\)"/>
    <numFmt numFmtId="193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10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color indexed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9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Border="1" applyAlignment="1">
      <alignment horizontal="center"/>
    </xf>
    <xf numFmtId="0" fontId="15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58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12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2" fontId="5" fillId="0" borderId="0" xfId="0" applyNumberFormat="1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81" fontId="5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/>
    </xf>
    <xf numFmtId="0" fontId="15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57" fontId="0" fillId="0" borderId="0" xfId="0" applyNumberFormat="1" applyAlignment="1">
      <alignment horizontal="center"/>
    </xf>
    <xf numFmtId="0" fontId="12" fillId="0" borderId="1" xfId="0" applyFont="1" applyBorder="1" applyAlignment="1" quotePrefix="1">
      <alignment horizontal="center" wrapText="1"/>
    </xf>
    <xf numFmtId="49" fontId="12" fillId="0" borderId="1" xfId="0" applyNumberFormat="1" applyFont="1" applyBorder="1" applyAlignment="1" quotePrefix="1">
      <alignment horizontal="center" wrapText="1"/>
    </xf>
    <xf numFmtId="1" fontId="21" fillId="0" borderId="1" xfId="17" applyNumberFormat="1" applyFont="1" applyBorder="1" applyAlignment="1">
      <alignment horizontal="center" vertical="center" wrapText="1" shrinkToFit="1"/>
      <protection/>
    </xf>
    <xf numFmtId="0" fontId="21" fillId="0" borderId="1" xfId="17" applyFont="1" applyBorder="1" applyAlignment="1">
      <alignment horizontal="center" vertical="center" wrapText="1" shrinkToFit="1"/>
      <protection/>
    </xf>
    <xf numFmtId="1" fontId="21" fillId="0" borderId="1" xfId="17" applyNumberFormat="1" applyFont="1" applyBorder="1" applyAlignment="1">
      <alignment horizontal="center" vertical="center" wrapText="1"/>
      <protection/>
    </xf>
    <xf numFmtId="0" fontId="21" fillId="0" borderId="1" xfId="17" applyFont="1" applyFill="1" applyBorder="1" applyAlignment="1">
      <alignment horizontal="center" vertical="center"/>
      <protection/>
    </xf>
    <xf numFmtId="0" fontId="21" fillId="0" borderId="1" xfId="17" applyFont="1" applyFill="1" applyBorder="1" applyAlignment="1">
      <alignment horizontal="center" vertical="center" wrapText="1"/>
      <protection/>
    </xf>
    <xf numFmtId="0" fontId="21" fillId="0" borderId="1" xfId="17" applyFont="1" applyBorder="1" applyAlignment="1">
      <alignment horizontal="center" vertical="center"/>
      <protection/>
    </xf>
    <xf numFmtId="0" fontId="2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 quotePrefix="1">
      <alignment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14" fontId="5" fillId="0" borderId="1" xfId="0" applyNumberFormat="1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 wrapText="1" shrinkToFit="1"/>
    </xf>
    <xf numFmtId="14" fontId="5" fillId="0" borderId="1" xfId="0" applyNumberFormat="1" applyFont="1" applyBorder="1" applyAlignment="1" quotePrefix="1">
      <alignment horizontal="left" vertical="center" wrapText="1" shrinkToFit="1"/>
    </xf>
    <xf numFmtId="14" fontId="5" fillId="0" borderId="1" xfId="0" applyNumberFormat="1" applyFont="1" applyBorder="1" applyAlignment="1" quotePrefix="1">
      <alignment horizontal="left" vertical="center" wrapText="1"/>
    </xf>
    <xf numFmtId="14" fontId="5" fillId="0" borderId="1" xfId="0" applyNumberFormat="1" applyFont="1" applyBorder="1" applyAlignment="1" quotePrefix="1">
      <alignment horizontal="left"/>
    </xf>
    <xf numFmtId="1" fontId="5" fillId="0" borderId="1" xfId="0" applyNumberFormat="1" applyFont="1" applyBorder="1" applyAlignment="1" quotePrefix="1">
      <alignment horizontal="left" vertical="center" wrapText="1"/>
    </xf>
    <xf numFmtId="1" fontId="5" fillId="0" borderId="1" xfId="0" applyNumberFormat="1" applyFont="1" applyBorder="1" applyAlignment="1" quotePrefix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58" fontId="12" fillId="0" borderId="1" xfId="0" applyNumberFormat="1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5" fillId="0" borderId="1" xfId="0" applyFill="1" applyBorder="1" applyAlignment="1">
      <alignment horizontal="center" wrapText="1"/>
    </xf>
    <xf numFmtId="49" fontId="15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Percent" xfId="15"/>
    <cellStyle name="常规 2" xfId="16"/>
    <cellStyle name="常规_统计表（按实际岗位）2010年7月16日止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34">
      <selection activeCell="A50" sqref="A50"/>
    </sheetView>
  </sheetViews>
  <sheetFormatPr defaultColWidth="9.00390625" defaultRowHeight="14.25"/>
  <cols>
    <col min="1" max="1" width="3.375" style="7" customWidth="1"/>
    <col min="2" max="2" width="6.625" style="7" customWidth="1"/>
    <col min="3" max="3" width="44.875" style="8" customWidth="1"/>
    <col min="4" max="4" width="14.00390625" style="21" customWidth="1"/>
    <col min="5" max="5" width="9.25390625" style="78" customWidth="1"/>
    <col min="6" max="6" width="9.00390625" style="7" customWidth="1"/>
    <col min="7" max="7" width="6.375" style="7" customWidth="1"/>
    <col min="8" max="8" width="6.625" style="7" customWidth="1"/>
    <col min="9" max="9" width="5.25390625" style="41" customWidth="1"/>
    <col min="10" max="10" width="4.625" style="7" customWidth="1"/>
    <col min="11" max="11" width="7.25390625" style="7" customWidth="1"/>
    <col min="12" max="12" width="5.125" style="7" customWidth="1"/>
    <col min="13" max="13" width="5.375" style="7" customWidth="1"/>
    <col min="14" max="14" width="7.75390625" style="0" customWidth="1"/>
  </cols>
  <sheetData>
    <row r="1" spans="1:15" ht="35.25" customHeight="1">
      <c r="A1" s="141" t="s">
        <v>345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3"/>
    </row>
    <row r="2" spans="1:14" s="16" customFormat="1" ht="36" customHeight="1">
      <c r="A2" s="14" t="s">
        <v>3</v>
      </c>
      <c r="B2" s="14" t="s">
        <v>4</v>
      </c>
      <c r="C2" s="14" t="s">
        <v>47</v>
      </c>
      <c r="D2" s="14" t="s">
        <v>1</v>
      </c>
      <c r="E2" s="15" t="s">
        <v>48</v>
      </c>
      <c r="F2" s="14" t="s">
        <v>49</v>
      </c>
      <c r="G2" s="14" t="s">
        <v>51</v>
      </c>
      <c r="H2" s="14" t="s">
        <v>72</v>
      </c>
      <c r="I2" s="40" t="s">
        <v>9</v>
      </c>
      <c r="J2" s="14" t="s">
        <v>52</v>
      </c>
      <c r="K2" s="14" t="s">
        <v>53</v>
      </c>
      <c r="L2" s="14" t="s">
        <v>54</v>
      </c>
      <c r="M2" s="14" t="s">
        <v>55</v>
      </c>
      <c r="N2" s="14" t="s">
        <v>50</v>
      </c>
    </row>
    <row r="3" spans="1:14" ht="42.75">
      <c r="A3" s="10">
        <v>1</v>
      </c>
      <c r="B3" s="10" t="s">
        <v>83</v>
      </c>
      <c r="C3" s="37" t="s">
        <v>106</v>
      </c>
      <c r="D3" s="76" t="s">
        <v>84</v>
      </c>
      <c r="E3" s="29" t="s">
        <v>130</v>
      </c>
      <c r="F3" s="10" t="s">
        <v>86</v>
      </c>
      <c r="G3" s="38" t="s">
        <v>85</v>
      </c>
      <c r="H3" s="10">
        <v>50</v>
      </c>
      <c r="I3" s="29" t="s">
        <v>87</v>
      </c>
      <c r="J3" s="10">
        <v>0.5</v>
      </c>
      <c r="K3" s="10">
        <v>2126</v>
      </c>
      <c r="L3" s="10">
        <v>1</v>
      </c>
      <c r="M3" s="10">
        <v>25</v>
      </c>
      <c r="N3" s="111" t="s">
        <v>244</v>
      </c>
    </row>
    <row r="4" spans="1:14" ht="45.75" customHeight="1">
      <c r="A4" s="10">
        <v>2</v>
      </c>
      <c r="B4" s="10" t="s">
        <v>88</v>
      </c>
      <c r="C4" s="37" t="s">
        <v>106</v>
      </c>
      <c r="D4" s="76" t="s">
        <v>84</v>
      </c>
      <c r="E4" s="29" t="s">
        <v>130</v>
      </c>
      <c r="F4" s="10" t="s">
        <v>86</v>
      </c>
      <c r="G4" s="38" t="s">
        <v>85</v>
      </c>
      <c r="H4" s="10">
        <v>50</v>
      </c>
      <c r="I4" s="29" t="s">
        <v>89</v>
      </c>
      <c r="J4" s="10">
        <v>0.5</v>
      </c>
      <c r="K4" s="10">
        <v>2126</v>
      </c>
      <c r="L4" s="10">
        <v>1</v>
      </c>
      <c r="M4" s="10">
        <v>25</v>
      </c>
      <c r="N4" s="111" t="s">
        <v>244</v>
      </c>
    </row>
    <row r="5" spans="1:14" ht="48">
      <c r="A5" s="10">
        <v>3</v>
      </c>
      <c r="B5" s="10" t="s">
        <v>90</v>
      </c>
      <c r="C5" s="37" t="s">
        <v>91</v>
      </c>
      <c r="D5" s="76" t="s">
        <v>92</v>
      </c>
      <c r="E5" s="29" t="s">
        <v>94</v>
      </c>
      <c r="F5" s="10" t="s">
        <v>93</v>
      </c>
      <c r="G5" s="38" t="s">
        <v>85</v>
      </c>
      <c r="H5" s="10">
        <v>50</v>
      </c>
      <c r="I5" s="29" t="s">
        <v>87</v>
      </c>
      <c r="J5" s="10">
        <v>1</v>
      </c>
      <c r="K5" s="10">
        <v>2189</v>
      </c>
      <c r="L5" s="10">
        <v>1</v>
      </c>
      <c r="M5" s="10">
        <v>50</v>
      </c>
      <c r="N5" s="111" t="s">
        <v>512</v>
      </c>
    </row>
    <row r="6" spans="1:14" ht="35.25" customHeight="1">
      <c r="A6" s="10">
        <v>4</v>
      </c>
      <c r="B6" s="10" t="s">
        <v>90</v>
      </c>
      <c r="C6" s="37" t="s">
        <v>107</v>
      </c>
      <c r="D6" s="38" t="s">
        <v>96</v>
      </c>
      <c r="E6" s="29" t="s">
        <v>131</v>
      </c>
      <c r="F6" s="10"/>
      <c r="G6" s="38" t="s">
        <v>97</v>
      </c>
      <c r="H6" s="10">
        <v>12</v>
      </c>
      <c r="I6" s="29" t="s">
        <v>87</v>
      </c>
      <c r="J6" s="10">
        <v>0.5</v>
      </c>
      <c r="K6" s="10">
        <v>3670</v>
      </c>
      <c r="L6" s="10">
        <v>1</v>
      </c>
      <c r="M6" s="10">
        <v>6</v>
      </c>
      <c r="N6" s="111" t="s">
        <v>500</v>
      </c>
    </row>
    <row r="7" spans="1:14" ht="36" customHeight="1">
      <c r="A7" s="10">
        <v>5</v>
      </c>
      <c r="B7" s="10" t="s">
        <v>95</v>
      </c>
      <c r="C7" s="37" t="s">
        <v>107</v>
      </c>
      <c r="D7" s="38" t="s">
        <v>108</v>
      </c>
      <c r="E7" s="29" t="s">
        <v>131</v>
      </c>
      <c r="F7" s="10"/>
      <c r="G7" s="38" t="s">
        <v>97</v>
      </c>
      <c r="H7" s="10">
        <v>12</v>
      </c>
      <c r="I7" s="29" t="s">
        <v>89</v>
      </c>
      <c r="J7" s="10">
        <v>0.5</v>
      </c>
      <c r="K7" s="10">
        <v>3670</v>
      </c>
      <c r="L7" s="10">
        <v>1</v>
      </c>
      <c r="M7" s="10">
        <v>6</v>
      </c>
      <c r="N7" s="111" t="s">
        <v>500</v>
      </c>
    </row>
    <row r="8" spans="1:15" ht="40.5">
      <c r="A8" s="10">
        <v>6</v>
      </c>
      <c r="B8" s="10" t="s">
        <v>90</v>
      </c>
      <c r="C8" s="37" t="s">
        <v>109</v>
      </c>
      <c r="D8" s="38" t="s">
        <v>110</v>
      </c>
      <c r="E8" s="29" t="s">
        <v>132</v>
      </c>
      <c r="F8" s="10"/>
      <c r="G8" s="38" t="s">
        <v>421</v>
      </c>
      <c r="H8" s="10">
        <v>18</v>
      </c>
      <c r="I8" s="29" t="s">
        <v>111</v>
      </c>
      <c r="J8" s="10">
        <v>0.5</v>
      </c>
      <c r="K8" s="10">
        <v>2186</v>
      </c>
      <c r="L8" s="10">
        <v>1</v>
      </c>
      <c r="M8" s="10">
        <v>9</v>
      </c>
      <c r="N8" s="111" t="s">
        <v>501</v>
      </c>
      <c r="O8" s="112"/>
    </row>
    <row r="9" spans="1:15" ht="40.5">
      <c r="A9" s="10">
        <v>7</v>
      </c>
      <c r="B9" s="10" t="s">
        <v>95</v>
      </c>
      <c r="C9" s="37" t="s">
        <v>109</v>
      </c>
      <c r="D9" s="38" t="s">
        <v>110</v>
      </c>
      <c r="E9" s="29" t="s">
        <v>132</v>
      </c>
      <c r="F9" s="10"/>
      <c r="G9" s="38" t="s">
        <v>421</v>
      </c>
      <c r="H9" s="10">
        <v>18</v>
      </c>
      <c r="I9" s="29" t="s">
        <v>112</v>
      </c>
      <c r="J9" s="10">
        <v>0.5</v>
      </c>
      <c r="K9" s="10">
        <v>2186</v>
      </c>
      <c r="L9" s="10">
        <v>1</v>
      </c>
      <c r="M9" s="10">
        <v>9</v>
      </c>
      <c r="N9" s="111" t="s">
        <v>501</v>
      </c>
      <c r="O9" s="112"/>
    </row>
    <row r="10" spans="1:15" ht="27">
      <c r="A10" s="10">
        <v>8</v>
      </c>
      <c r="B10" s="10" t="s">
        <v>122</v>
      </c>
      <c r="C10" s="37" t="s">
        <v>123</v>
      </c>
      <c r="D10" s="38" t="s">
        <v>124</v>
      </c>
      <c r="E10" s="29">
        <v>2011.06</v>
      </c>
      <c r="F10" s="10" t="s">
        <v>126</v>
      </c>
      <c r="G10" s="38" t="s">
        <v>182</v>
      </c>
      <c r="H10" s="10">
        <v>15</v>
      </c>
      <c r="I10" s="29" t="s">
        <v>125</v>
      </c>
      <c r="J10" s="10">
        <v>1</v>
      </c>
      <c r="K10" s="10">
        <v>3000</v>
      </c>
      <c r="L10" s="10">
        <v>1</v>
      </c>
      <c r="M10" s="10">
        <v>15</v>
      </c>
      <c r="N10" s="10"/>
      <c r="O10" s="112"/>
    </row>
    <row r="11" spans="1:15" ht="27">
      <c r="A11" s="10">
        <v>9</v>
      </c>
      <c r="B11" s="10" t="s">
        <v>128</v>
      </c>
      <c r="C11" s="37" t="s">
        <v>129</v>
      </c>
      <c r="D11" s="38" t="s">
        <v>124</v>
      </c>
      <c r="E11" s="29">
        <v>2011.06</v>
      </c>
      <c r="F11" s="10" t="s">
        <v>126</v>
      </c>
      <c r="G11" s="38" t="s">
        <v>182</v>
      </c>
      <c r="H11" s="10">
        <v>15</v>
      </c>
      <c r="I11" s="29" t="s">
        <v>127</v>
      </c>
      <c r="J11" s="10">
        <v>0.3</v>
      </c>
      <c r="K11" s="14">
        <v>4496</v>
      </c>
      <c r="L11" s="10">
        <v>1</v>
      </c>
      <c r="M11" s="10">
        <v>4.5</v>
      </c>
      <c r="N11" s="10"/>
      <c r="O11" s="112"/>
    </row>
    <row r="12" spans="1:14" ht="26.25" customHeight="1">
      <c r="A12" s="10">
        <v>10</v>
      </c>
      <c r="B12" s="10" t="s">
        <v>133</v>
      </c>
      <c r="C12" s="37" t="s">
        <v>134</v>
      </c>
      <c r="D12" s="38" t="s">
        <v>135</v>
      </c>
      <c r="E12" s="29">
        <v>2011.05</v>
      </c>
      <c r="F12" s="10" t="s">
        <v>136</v>
      </c>
      <c r="G12" s="38" t="s">
        <v>502</v>
      </c>
      <c r="H12" s="10">
        <v>5</v>
      </c>
      <c r="I12" s="29" t="s">
        <v>121</v>
      </c>
      <c r="J12" s="10">
        <v>1</v>
      </c>
      <c r="K12" s="10">
        <v>5354</v>
      </c>
      <c r="L12" s="10">
        <v>1</v>
      </c>
      <c r="M12" s="10">
        <v>5</v>
      </c>
      <c r="N12" s="10"/>
    </row>
    <row r="13" spans="1:15" ht="41.25">
      <c r="A13" s="10">
        <v>11</v>
      </c>
      <c r="B13" s="35" t="s">
        <v>137</v>
      </c>
      <c r="C13" s="37" t="s">
        <v>327</v>
      </c>
      <c r="D13" s="38" t="s">
        <v>138</v>
      </c>
      <c r="E13" s="29">
        <v>2010.11</v>
      </c>
      <c r="F13" s="10">
        <v>3</v>
      </c>
      <c r="G13" s="122" t="s">
        <v>294</v>
      </c>
      <c r="H13" s="123">
        <v>12</v>
      </c>
      <c r="I13" s="124" t="s">
        <v>87</v>
      </c>
      <c r="J13" s="125">
        <v>0.7</v>
      </c>
      <c r="K13" s="125"/>
      <c r="L13" s="126">
        <v>1</v>
      </c>
      <c r="M13" s="126">
        <v>8.4</v>
      </c>
      <c r="N13" s="118"/>
      <c r="O13" s="119" t="s">
        <v>513</v>
      </c>
    </row>
    <row r="14" spans="1:15" ht="41.25">
      <c r="A14" s="10">
        <v>12</v>
      </c>
      <c r="B14" s="35" t="s">
        <v>140</v>
      </c>
      <c r="C14" s="37" t="s">
        <v>327</v>
      </c>
      <c r="D14" s="38" t="s">
        <v>138</v>
      </c>
      <c r="E14" s="29">
        <v>2010.11</v>
      </c>
      <c r="F14" s="10">
        <v>3</v>
      </c>
      <c r="G14" s="122" t="s">
        <v>294</v>
      </c>
      <c r="H14" s="123">
        <v>12</v>
      </c>
      <c r="I14" s="124" t="s">
        <v>514</v>
      </c>
      <c r="J14" s="125">
        <v>0.3</v>
      </c>
      <c r="K14" s="125"/>
      <c r="L14" s="126">
        <v>1</v>
      </c>
      <c r="M14" s="126">
        <v>3.6</v>
      </c>
      <c r="N14" s="118"/>
      <c r="O14" s="119" t="s">
        <v>503</v>
      </c>
    </row>
    <row r="15" spans="1:14" ht="43.5">
      <c r="A15" s="10">
        <v>13</v>
      </c>
      <c r="B15" s="37" t="s">
        <v>137</v>
      </c>
      <c r="C15" s="37" t="s">
        <v>328</v>
      </c>
      <c r="D15" s="77" t="s">
        <v>504</v>
      </c>
      <c r="E15" s="39" t="s">
        <v>515</v>
      </c>
      <c r="F15" s="35">
        <v>1</v>
      </c>
      <c r="G15" s="38" t="s">
        <v>516</v>
      </c>
      <c r="H15" s="10">
        <v>18</v>
      </c>
      <c r="I15" s="39" t="s">
        <v>139</v>
      </c>
      <c r="J15" s="33">
        <v>0.5</v>
      </c>
      <c r="K15" s="33"/>
      <c r="L15" s="10">
        <v>1</v>
      </c>
      <c r="M15" s="10">
        <v>9</v>
      </c>
      <c r="N15" s="111" t="s">
        <v>501</v>
      </c>
    </row>
    <row r="16" spans="1:14" ht="43.5">
      <c r="A16" s="10">
        <v>14</v>
      </c>
      <c r="B16" s="35" t="s">
        <v>143</v>
      </c>
      <c r="C16" s="37" t="s">
        <v>328</v>
      </c>
      <c r="D16" s="120" t="s">
        <v>517</v>
      </c>
      <c r="E16" s="121" t="s">
        <v>518</v>
      </c>
      <c r="F16" s="117">
        <v>3</v>
      </c>
      <c r="G16" s="38" t="s">
        <v>519</v>
      </c>
      <c r="H16" s="10">
        <v>18</v>
      </c>
      <c r="I16" s="39" t="s">
        <v>144</v>
      </c>
      <c r="J16" s="33">
        <v>0.5</v>
      </c>
      <c r="K16" s="33"/>
      <c r="L16" s="10">
        <v>1</v>
      </c>
      <c r="M16" s="10">
        <v>9</v>
      </c>
      <c r="N16" s="111" t="s">
        <v>501</v>
      </c>
    </row>
    <row r="17" spans="1:14" ht="27.75">
      <c r="A17" s="10">
        <v>15</v>
      </c>
      <c r="B17" s="35" t="s">
        <v>137</v>
      </c>
      <c r="C17" s="37" t="s">
        <v>329</v>
      </c>
      <c r="D17" s="38" t="s">
        <v>145</v>
      </c>
      <c r="E17" s="29" t="s">
        <v>148</v>
      </c>
      <c r="F17" s="10">
        <v>3</v>
      </c>
      <c r="G17" s="38" t="s">
        <v>97</v>
      </c>
      <c r="H17" s="10">
        <v>12</v>
      </c>
      <c r="I17" s="39" t="s">
        <v>139</v>
      </c>
      <c r="J17" s="33">
        <v>0.5</v>
      </c>
      <c r="K17" s="33"/>
      <c r="L17" s="10">
        <v>1</v>
      </c>
      <c r="M17" s="10">
        <v>6</v>
      </c>
      <c r="N17" s="111" t="s">
        <v>501</v>
      </c>
    </row>
    <row r="18" spans="1:14" ht="27.75">
      <c r="A18" s="10">
        <v>16</v>
      </c>
      <c r="B18" s="35" t="s">
        <v>146</v>
      </c>
      <c r="C18" s="37" t="s">
        <v>329</v>
      </c>
      <c r="D18" s="38" t="s">
        <v>145</v>
      </c>
      <c r="E18" s="29" t="s">
        <v>148</v>
      </c>
      <c r="F18" s="10">
        <v>3</v>
      </c>
      <c r="G18" s="38" t="s">
        <v>97</v>
      </c>
      <c r="H18" s="10">
        <v>12</v>
      </c>
      <c r="I18" s="39" t="s">
        <v>141</v>
      </c>
      <c r="J18" s="33">
        <v>0.5</v>
      </c>
      <c r="K18" s="33"/>
      <c r="L18" s="10">
        <v>1</v>
      </c>
      <c r="M18" s="10">
        <v>6</v>
      </c>
      <c r="N18" s="111" t="s">
        <v>501</v>
      </c>
    </row>
    <row r="19" spans="1:14" ht="36" customHeight="1">
      <c r="A19" s="10">
        <v>17</v>
      </c>
      <c r="B19" s="38" t="s">
        <v>149</v>
      </c>
      <c r="C19" s="37" t="s">
        <v>147</v>
      </c>
      <c r="D19" s="38" t="s">
        <v>150</v>
      </c>
      <c r="E19" s="29" t="s">
        <v>120</v>
      </c>
      <c r="F19" s="10"/>
      <c r="G19" s="38" t="s">
        <v>97</v>
      </c>
      <c r="H19" s="10">
        <v>12</v>
      </c>
      <c r="I19" s="80" t="s">
        <v>342</v>
      </c>
      <c r="J19" s="38">
        <v>1</v>
      </c>
      <c r="K19" s="38"/>
      <c r="L19" s="10">
        <v>1</v>
      </c>
      <c r="M19" s="10">
        <v>12</v>
      </c>
      <c r="N19" s="38"/>
    </row>
    <row r="20" spans="1:15" ht="40.5">
      <c r="A20" s="10">
        <v>18</v>
      </c>
      <c r="B20" s="38" t="s">
        <v>152</v>
      </c>
      <c r="C20" s="37" t="s">
        <v>330</v>
      </c>
      <c r="D20" s="38" t="s">
        <v>156</v>
      </c>
      <c r="E20" s="29" t="s">
        <v>339</v>
      </c>
      <c r="F20" s="10"/>
      <c r="G20" s="38" t="s">
        <v>174</v>
      </c>
      <c r="H20" s="123">
        <v>12</v>
      </c>
      <c r="I20" s="127" t="s">
        <v>154</v>
      </c>
      <c r="J20" s="122">
        <v>1</v>
      </c>
      <c r="K20" s="122"/>
      <c r="L20" s="126">
        <v>1</v>
      </c>
      <c r="M20" s="126">
        <v>12</v>
      </c>
      <c r="N20" s="122"/>
      <c r="O20" s="128" t="s">
        <v>503</v>
      </c>
    </row>
    <row r="21" spans="1:15" ht="27">
      <c r="A21" s="10">
        <v>19</v>
      </c>
      <c r="B21" s="38" t="s">
        <v>152</v>
      </c>
      <c r="C21" s="37" t="s">
        <v>173</v>
      </c>
      <c r="D21" s="38" t="s">
        <v>157</v>
      </c>
      <c r="E21" s="29" t="s">
        <v>94</v>
      </c>
      <c r="F21" s="10"/>
      <c r="G21" s="38" t="s">
        <v>174</v>
      </c>
      <c r="H21" s="123">
        <v>12</v>
      </c>
      <c r="I21" s="127" t="s">
        <v>155</v>
      </c>
      <c r="J21" s="122">
        <v>0.7</v>
      </c>
      <c r="K21" s="122"/>
      <c r="L21" s="126">
        <v>1</v>
      </c>
      <c r="M21" s="126">
        <v>8.4</v>
      </c>
      <c r="N21" s="122"/>
      <c r="O21" s="128" t="s">
        <v>503</v>
      </c>
    </row>
    <row r="22" spans="1:15" ht="27">
      <c r="A22" s="10">
        <v>20</v>
      </c>
      <c r="B22" s="38" t="s">
        <v>158</v>
      </c>
      <c r="C22" s="37" t="s">
        <v>173</v>
      </c>
      <c r="D22" s="38" t="s">
        <v>153</v>
      </c>
      <c r="E22" s="29">
        <v>2010.12</v>
      </c>
      <c r="F22" s="10"/>
      <c r="G22" s="38" t="s">
        <v>174</v>
      </c>
      <c r="H22" s="123">
        <v>12</v>
      </c>
      <c r="I22" s="129" t="s">
        <v>127</v>
      </c>
      <c r="J22" s="122">
        <v>0.3</v>
      </c>
      <c r="K22" s="122"/>
      <c r="L22" s="126">
        <v>1</v>
      </c>
      <c r="M22" s="126">
        <v>3.6</v>
      </c>
      <c r="N22" s="122"/>
      <c r="O22" s="128" t="s">
        <v>503</v>
      </c>
    </row>
    <row r="23" spans="1:15" ht="40.5">
      <c r="A23" s="10">
        <v>21</v>
      </c>
      <c r="B23" s="38" t="s">
        <v>178</v>
      </c>
      <c r="C23" s="37" t="s">
        <v>179</v>
      </c>
      <c r="D23" s="38" t="s">
        <v>184</v>
      </c>
      <c r="E23" s="29">
        <v>2011.02</v>
      </c>
      <c r="F23" s="10"/>
      <c r="G23" s="38" t="s">
        <v>97</v>
      </c>
      <c r="H23" s="117">
        <v>12</v>
      </c>
      <c r="I23" s="38" t="s">
        <v>121</v>
      </c>
      <c r="J23" s="38">
        <v>1</v>
      </c>
      <c r="K23" s="38"/>
      <c r="L23" s="117">
        <v>1</v>
      </c>
      <c r="M23" s="117">
        <v>12</v>
      </c>
      <c r="N23" s="38"/>
      <c r="O23" s="119" t="s">
        <v>503</v>
      </c>
    </row>
    <row r="24" spans="1:15" ht="27">
      <c r="A24" s="10">
        <v>22</v>
      </c>
      <c r="B24" s="38" t="s">
        <v>178</v>
      </c>
      <c r="C24" s="37" t="s">
        <v>180</v>
      </c>
      <c r="D24" s="38" t="s">
        <v>181</v>
      </c>
      <c r="E24" s="29">
        <v>2011.02</v>
      </c>
      <c r="F24" s="10" t="s">
        <v>126</v>
      </c>
      <c r="G24" s="38" t="s">
        <v>182</v>
      </c>
      <c r="H24" s="117">
        <v>15</v>
      </c>
      <c r="I24" s="38" t="s">
        <v>155</v>
      </c>
      <c r="J24" s="38">
        <v>0.7</v>
      </c>
      <c r="K24" s="38"/>
      <c r="L24" s="117">
        <v>1</v>
      </c>
      <c r="M24" s="117">
        <v>10.5</v>
      </c>
      <c r="N24" s="38"/>
      <c r="O24" s="130"/>
    </row>
    <row r="25" spans="1:15" ht="24" customHeight="1">
      <c r="A25" s="10">
        <v>23</v>
      </c>
      <c r="B25" s="38" t="s">
        <v>178</v>
      </c>
      <c r="C25" s="37" t="s">
        <v>186</v>
      </c>
      <c r="D25" s="38" t="s">
        <v>183</v>
      </c>
      <c r="E25" s="29">
        <v>2011.04</v>
      </c>
      <c r="F25" s="10" t="s">
        <v>185</v>
      </c>
      <c r="G25" s="38" t="s">
        <v>502</v>
      </c>
      <c r="H25" s="117">
        <v>5</v>
      </c>
      <c r="I25" s="38" t="s">
        <v>121</v>
      </c>
      <c r="J25" s="38">
        <v>1</v>
      </c>
      <c r="K25" s="38"/>
      <c r="L25" s="117">
        <v>1</v>
      </c>
      <c r="M25" s="117">
        <v>5</v>
      </c>
      <c r="N25" s="38"/>
      <c r="O25" s="130"/>
    </row>
    <row r="26" spans="1:15" ht="39.75" customHeight="1">
      <c r="A26" s="10">
        <v>24</v>
      </c>
      <c r="B26" s="38" t="s">
        <v>198</v>
      </c>
      <c r="C26" s="37" t="s">
        <v>331</v>
      </c>
      <c r="D26" s="38" t="s">
        <v>200</v>
      </c>
      <c r="E26" s="29">
        <v>2011.01</v>
      </c>
      <c r="F26" s="10"/>
      <c r="G26" s="38" t="s">
        <v>97</v>
      </c>
      <c r="H26" s="117">
        <v>12</v>
      </c>
      <c r="I26" s="38" t="s">
        <v>201</v>
      </c>
      <c r="J26" s="28">
        <v>0.5</v>
      </c>
      <c r="K26" s="38">
        <v>4500</v>
      </c>
      <c r="L26" s="117">
        <v>1</v>
      </c>
      <c r="M26" s="117">
        <v>6</v>
      </c>
      <c r="N26" s="111" t="s">
        <v>244</v>
      </c>
      <c r="O26" s="119" t="s">
        <v>503</v>
      </c>
    </row>
    <row r="27" spans="1:15" ht="38.25" customHeight="1">
      <c r="A27" s="10">
        <v>25</v>
      </c>
      <c r="B27" s="38" t="s">
        <v>198</v>
      </c>
      <c r="C27" s="37" t="s">
        <v>234</v>
      </c>
      <c r="D27" s="38" t="s">
        <v>202</v>
      </c>
      <c r="E27" s="29">
        <v>2011.02</v>
      </c>
      <c r="F27" s="10"/>
      <c r="G27" s="38" t="s">
        <v>505</v>
      </c>
      <c r="H27" s="117">
        <v>12</v>
      </c>
      <c r="I27" s="38" t="s">
        <v>520</v>
      </c>
      <c r="J27" s="28">
        <v>0.5</v>
      </c>
      <c r="K27" s="38">
        <v>5000</v>
      </c>
      <c r="L27" s="117">
        <v>1</v>
      </c>
      <c r="M27" s="117">
        <v>6</v>
      </c>
      <c r="N27" s="111" t="s">
        <v>521</v>
      </c>
      <c r="O27" s="119" t="s">
        <v>522</v>
      </c>
    </row>
    <row r="28" spans="1:15" ht="30" customHeight="1">
      <c r="A28" s="10">
        <v>26</v>
      </c>
      <c r="B28" s="38" t="s">
        <v>198</v>
      </c>
      <c r="C28" s="37" t="s">
        <v>235</v>
      </c>
      <c r="D28" s="38" t="s">
        <v>204</v>
      </c>
      <c r="E28" s="29">
        <v>2011.03</v>
      </c>
      <c r="F28" s="10"/>
      <c r="G28" s="38" t="s">
        <v>505</v>
      </c>
      <c r="H28" s="117">
        <v>12</v>
      </c>
      <c r="I28" s="38" t="s">
        <v>523</v>
      </c>
      <c r="J28" s="28">
        <v>0.5</v>
      </c>
      <c r="K28" s="38">
        <v>4500</v>
      </c>
      <c r="L28" s="117">
        <v>1</v>
      </c>
      <c r="M28" s="117">
        <v>6</v>
      </c>
      <c r="N28" s="111" t="s">
        <v>521</v>
      </c>
      <c r="O28" s="119" t="s">
        <v>522</v>
      </c>
    </row>
    <row r="29" spans="1:15" ht="36.75" customHeight="1">
      <c r="A29" s="10">
        <v>27</v>
      </c>
      <c r="B29" s="46" t="s">
        <v>233</v>
      </c>
      <c r="C29" s="37" t="s">
        <v>199</v>
      </c>
      <c r="D29" s="38" t="s">
        <v>200</v>
      </c>
      <c r="E29" s="29">
        <v>2011.01</v>
      </c>
      <c r="F29" s="10"/>
      <c r="G29" s="38" t="s">
        <v>505</v>
      </c>
      <c r="H29" s="117">
        <v>12</v>
      </c>
      <c r="I29" s="131" t="s">
        <v>524</v>
      </c>
      <c r="J29" s="46">
        <v>0.5</v>
      </c>
      <c r="K29" s="46">
        <v>4500</v>
      </c>
      <c r="L29" s="35">
        <v>1</v>
      </c>
      <c r="M29" s="35">
        <v>6</v>
      </c>
      <c r="N29" s="111" t="s">
        <v>521</v>
      </c>
      <c r="O29" s="119" t="s">
        <v>522</v>
      </c>
    </row>
    <row r="30" spans="1:15" ht="26.25" customHeight="1">
      <c r="A30" s="10">
        <v>28</v>
      </c>
      <c r="B30" s="46" t="s">
        <v>233</v>
      </c>
      <c r="C30" s="37" t="s">
        <v>234</v>
      </c>
      <c r="D30" s="38" t="s">
        <v>202</v>
      </c>
      <c r="E30" s="29">
        <v>2011.02</v>
      </c>
      <c r="F30" s="10"/>
      <c r="G30" s="38" t="s">
        <v>505</v>
      </c>
      <c r="H30" s="117">
        <v>12</v>
      </c>
      <c r="I30" s="131" t="s">
        <v>525</v>
      </c>
      <c r="J30" s="46">
        <v>0.5</v>
      </c>
      <c r="K30" s="46">
        <v>5000</v>
      </c>
      <c r="L30" s="35">
        <v>1</v>
      </c>
      <c r="M30" s="35">
        <v>6</v>
      </c>
      <c r="N30" s="111" t="s">
        <v>521</v>
      </c>
      <c r="O30" s="119" t="s">
        <v>522</v>
      </c>
    </row>
    <row r="31" spans="1:15" ht="26.25" customHeight="1">
      <c r="A31" s="10">
        <v>29</v>
      </c>
      <c r="B31" s="46" t="s">
        <v>233</v>
      </c>
      <c r="C31" s="37" t="s">
        <v>235</v>
      </c>
      <c r="D31" s="38" t="s">
        <v>204</v>
      </c>
      <c r="E31" s="29">
        <v>2011.03</v>
      </c>
      <c r="F31" s="10"/>
      <c r="G31" s="38" t="s">
        <v>505</v>
      </c>
      <c r="H31" s="117">
        <v>12</v>
      </c>
      <c r="I31" s="131" t="s">
        <v>524</v>
      </c>
      <c r="J31" s="46">
        <v>0.5</v>
      </c>
      <c r="K31" s="46">
        <v>4500</v>
      </c>
      <c r="L31" s="35">
        <v>1</v>
      </c>
      <c r="M31" s="35">
        <v>6</v>
      </c>
      <c r="N31" s="111" t="s">
        <v>521</v>
      </c>
      <c r="O31" s="119" t="s">
        <v>522</v>
      </c>
    </row>
    <row r="32" spans="1:14" ht="28.5">
      <c r="A32" s="10">
        <v>30</v>
      </c>
      <c r="B32" s="38" t="s">
        <v>198</v>
      </c>
      <c r="C32" s="37" t="s">
        <v>332</v>
      </c>
      <c r="D32" s="38" t="s">
        <v>206</v>
      </c>
      <c r="E32" s="29">
        <v>2011.02</v>
      </c>
      <c r="F32" s="10" t="s">
        <v>208</v>
      </c>
      <c r="G32" s="38" t="s">
        <v>506</v>
      </c>
      <c r="H32" s="10">
        <v>10</v>
      </c>
      <c r="I32" s="79" t="s">
        <v>121</v>
      </c>
      <c r="J32" s="28">
        <v>1</v>
      </c>
      <c r="K32" s="38">
        <v>4200</v>
      </c>
      <c r="L32" s="10">
        <v>1</v>
      </c>
      <c r="M32" s="10">
        <v>10</v>
      </c>
      <c r="N32" s="28"/>
    </row>
    <row r="33" spans="1:14" ht="24" customHeight="1">
      <c r="A33" s="10">
        <v>31</v>
      </c>
      <c r="B33" s="38" t="s">
        <v>205</v>
      </c>
      <c r="C33" s="37" t="s">
        <v>333</v>
      </c>
      <c r="D33" s="38" t="s">
        <v>207</v>
      </c>
      <c r="E33" s="29">
        <v>2011.03</v>
      </c>
      <c r="F33" s="10" t="s">
        <v>209</v>
      </c>
      <c r="G33" s="38" t="s">
        <v>502</v>
      </c>
      <c r="H33" s="10">
        <v>5</v>
      </c>
      <c r="I33" s="79" t="s">
        <v>121</v>
      </c>
      <c r="J33" s="28">
        <v>1</v>
      </c>
      <c r="K33" s="38">
        <v>4500</v>
      </c>
      <c r="L33" s="10">
        <v>1</v>
      </c>
      <c r="M33" s="10">
        <v>5</v>
      </c>
      <c r="N33" s="28"/>
    </row>
    <row r="34" spans="1:14" ht="28.5">
      <c r="A34" s="10">
        <v>32</v>
      </c>
      <c r="B34" s="38" t="s">
        <v>205</v>
      </c>
      <c r="C34" s="37" t="s">
        <v>334</v>
      </c>
      <c r="D34" s="38" t="s">
        <v>124</v>
      </c>
      <c r="E34" s="29">
        <v>2011.03</v>
      </c>
      <c r="F34" s="10" t="s">
        <v>210</v>
      </c>
      <c r="G34" s="38" t="s">
        <v>182</v>
      </c>
      <c r="H34" s="10">
        <v>15</v>
      </c>
      <c r="I34" s="79" t="s">
        <v>121</v>
      </c>
      <c r="J34" s="28">
        <v>1</v>
      </c>
      <c r="K34" s="38">
        <v>4500</v>
      </c>
      <c r="L34" s="10">
        <v>1</v>
      </c>
      <c r="M34" s="10">
        <v>15</v>
      </c>
      <c r="N34" s="28"/>
    </row>
    <row r="35" spans="1:14" ht="27">
      <c r="A35" s="10">
        <v>34</v>
      </c>
      <c r="B35" s="38" t="s">
        <v>230</v>
      </c>
      <c r="C35" s="37" t="s">
        <v>129</v>
      </c>
      <c r="D35" s="38" t="s">
        <v>231</v>
      </c>
      <c r="E35" s="29" t="s">
        <v>132</v>
      </c>
      <c r="F35" s="10" t="s">
        <v>126</v>
      </c>
      <c r="G35" s="38" t="s">
        <v>182</v>
      </c>
      <c r="H35" s="10">
        <v>15</v>
      </c>
      <c r="I35" s="38" t="s">
        <v>232</v>
      </c>
      <c r="J35" s="28">
        <v>0.7</v>
      </c>
      <c r="K35" s="38">
        <v>4496</v>
      </c>
      <c r="L35" s="10">
        <v>1</v>
      </c>
      <c r="M35" s="10">
        <v>10.5</v>
      </c>
      <c r="N35" s="28"/>
    </row>
    <row r="36" spans="1:14" ht="14.25">
      <c r="A36" s="10">
        <v>35</v>
      </c>
      <c r="B36" s="38" t="s">
        <v>236</v>
      </c>
      <c r="C36" s="37" t="s">
        <v>237</v>
      </c>
      <c r="D36" s="38" t="s">
        <v>238</v>
      </c>
      <c r="E36" s="29">
        <v>2011.04</v>
      </c>
      <c r="F36" s="10" t="s">
        <v>341</v>
      </c>
      <c r="G36" s="38" t="s">
        <v>239</v>
      </c>
      <c r="H36" s="10">
        <v>30</v>
      </c>
      <c r="I36" s="38" t="s">
        <v>155</v>
      </c>
      <c r="J36" s="28">
        <v>0.7</v>
      </c>
      <c r="K36" s="38">
        <v>8000</v>
      </c>
      <c r="L36" s="10">
        <v>1</v>
      </c>
      <c r="M36" s="10">
        <v>21</v>
      </c>
      <c r="N36" s="28"/>
    </row>
    <row r="37" spans="1:14" ht="14.25">
      <c r="A37" s="10">
        <v>36</v>
      </c>
      <c r="B37" s="38" t="s">
        <v>88</v>
      </c>
      <c r="C37" s="37" t="s">
        <v>335</v>
      </c>
      <c r="D37" s="38" t="s">
        <v>238</v>
      </c>
      <c r="E37" s="29">
        <v>2011.04</v>
      </c>
      <c r="F37" s="10" t="s">
        <v>341</v>
      </c>
      <c r="G37" s="38" t="s">
        <v>239</v>
      </c>
      <c r="H37" s="10">
        <v>30</v>
      </c>
      <c r="I37" s="38" t="s">
        <v>526</v>
      </c>
      <c r="J37" s="28">
        <v>0.3</v>
      </c>
      <c r="K37" s="38">
        <v>8000</v>
      </c>
      <c r="L37" s="10">
        <v>1</v>
      </c>
      <c r="M37" s="10">
        <v>9</v>
      </c>
      <c r="N37" s="28"/>
    </row>
    <row r="38" spans="1:14" ht="27">
      <c r="A38" s="10">
        <v>37</v>
      </c>
      <c r="B38" s="38" t="s">
        <v>240</v>
      </c>
      <c r="C38" s="37" t="s">
        <v>336</v>
      </c>
      <c r="D38" s="38" t="s">
        <v>241</v>
      </c>
      <c r="E38" s="29">
        <v>2011.02</v>
      </c>
      <c r="F38" s="10" t="s">
        <v>341</v>
      </c>
      <c r="G38" s="38" t="s">
        <v>297</v>
      </c>
      <c r="H38" s="10">
        <v>15</v>
      </c>
      <c r="I38" s="38" t="s">
        <v>242</v>
      </c>
      <c r="J38" s="28">
        <v>1</v>
      </c>
      <c r="K38" s="38">
        <v>6000</v>
      </c>
      <c r="L38" s="10">
        <v>1</v>
      </c>
      <c r="M38" s="10">
        <v>15</v>
      </c>
      <c r="N38" s="28"/>
    </row>
    <row r="39" spans="1:14" ht="27">
      <c r="A39" s="10">
        <v>38</v>
      </c>
      <c r="B39" s="38" t="s">
        <v>292</v>
      </c>
      <c r="C39" s="37" t="s">
        <v>337</v>
      </c>
      <c r="D39" s="38" t="s">
        <v>124</v>
      </c>
      <c r="E39" s="29" t="s">
        <v>340</v>
      </c>
      <c r="F39" s="10" t="s">
        <v>341</v>
      </c>
      <c r="G39" s="38" t="s">
        <v>297</v>
      </c>
      <c r="H39" s="10">
        <v>15</v>
      </c>
      <c r="I39" s="38" t="s">
        <v>121</v>
      </c>
      <c r="J39" s="28">
        <v>1</v>
      </c>
      <c r="K39" s="38">
        <v>2932</v>
      </c>
      <c r="L39" s="10">
        <v>1</v>
      </c>
      <c r="M39" s="10">
        <v>15</v>
      </c>
      <c r="N39" s="28"/>
    </row>
    <row r="40" spans="1:14" ht="14.25">
      <c r="A40" s="10">
        <v>39</v>
      </c>
      <c r="B40" s="38" t="s">
        <v>158</v>
      </c>
      <c r="C40" s="37" t="s">
        <v>338</v>
      </c>
      <c r="D40" s="38" t="s">
        <v>293</v>
      </c>
      <c r="E40" s="29">
        <v>2010.12</v>
      </c>
      <c r="F40" s="10"/>
      <c r="G40" s="38" t="s">
        <v>294</v>
      </c>
      <c r="H40" s="10">
        <v>50</v>
      </c>
      <c r="I40" s="38" t="s">
        <v>201</v>
      </c>
      <c r="J40" s="28">
        <v>0.7</v>
      </c>
      <c r="K40" s="38">
        <v>7500</v>
      </c>
      <c r="L40" s="10">
        <v>1</v>
      </c>
      <c r="M40" s="10">
        <v>35</v>
      </c>
      <c r="N40" s="28"/>
    </row>
    <row r="41" spans="1:14" ht="14.25">
      <c r="A41" s="10">
        <v>40</v>
      </c>
      <c r="B41" s="38" t="s">
        <v>295</v>
      </c>
      <c r="C41" s="37" t="s">
        <v>338</v>
      </c>
      <c r="D41" s="38" t="s">
        <v>293</v>
      </c>
      <c r="E41" s="29">
        <v>2010.12</v>
      </c>
      <c r="F41" s="10"/>
      <c r="G41" s="38" t="s">
        <v>294</v>
      </c>
      <c r="H41" s="10">
        <v>50</v>
      </c>
      <c r="I41" s="38" t="s">
        <v>296</v>
      </c>
      <c r="J41" s="28">
        <v>0.3</v>
      </c>
      <c r="K41" s="38">
        <v>7500</v>
      </c>
      <c r="L41" s="10">
        <v>1</v>
      </c>
      <c r="M41" s="10">
        <v>15</v>
      </c>
      <c r="N41" s="28"/>
    </row>
    <row r="42" spans="1:14" ht="27">
      <c r="A42" s="10">
        <v>41</v>
      </c>
      <c r="B42" s="38" t="s">
        <v>412</v>
      </c>
      <c r="C42" s="38" t="s">
        <v>413</v>
      </c>
      <c r="D42" s="38" t="s">
        <v>415</v>
      </c>
      <c r="E42" s="38" t="s">
        <v>414</v>
      </c>
      <c r="F42" s="38"/>
      <c r="G42" s="38" t="s">
        <v>97</v>
      </c>
      <c r="H42" s="38">
        <v>12</v>
      </c>
      <c r="I42" s="38" t="s">
        <v>203</v>
      </c>
      <c r="J42" s="38">
        <v>1</v>
      </c>
      <c r="K42" s="38">
        <v>6000</v>
      </c>
      <c r="L42" s="38">
        <v>1</v>
      </c>
      <c r="M42" s="38">
        <v>12</v>
      </c>
      <c r="N42" s="38"/>
    </row>
    <row r="43" spans="1:15" ht="30" customHeight="1">
      <c r="A43" s="10">
        <v>42</v>
      </c>
      <c r="B43" s="132" t="s">
        <v>158</v>
      </c>
      <c r="C43" s="132" t="s">
        <v>537</v>
      </c>
      <c r="D43" s="132" t="s">
        <v>538</v>
      </c>
      <c r="E43" s="132">
        <v>2010.12</v>
      </c>
      <c r="F43" s="132"/>
      <c r="G43" s="132" t="s">
        <v>539</v>
      </c>
      <c r="H43" s="132">
        <v>40</v>
      </c>
      <c r="I43" s="132" t="s">
        <v>154</v>
      </c>
      <c r="J43" s="132"/>
      <c r="K43" s="132">
        <v>6000</v>
      </c>
      <c r="L43" s="132">
        <v>1</v>
      </c>
      <c r="M43" s="132">
        <v>40</v>
      </c>
      <c r="N43" s="132"/>
      <c r="O43" s="133" t="s">
        <v>540</v>
      </c>
    </row>
    <row r="44" spans="1:15" ht="27" customHeight="1">
      <c r="A44" s="10">
        <v>43</v>
      </c>
      <c r="B44" s="134" t="s">
        <v>137</v>
      </c>
      <c r="C44" s="122" t="s">
        <v>541</v>
      </c>
      <c r="D44" s="134" t="s">
        <v>542</v>
      </c>
      <c r="E44" s="135"/>
      <c r="F44" s="134">
        <v>2011.06</v>
      </c>
      <c r="G44" s="132" t="s">
        <v>539</v>
      </c>
      <c r="H44" s="136">
        <v>40</v>
      </c>
      <c r="I44" s="137" t="s">
        <v>154</v>
      </c>
      <c r="J44" s="138"/>
      <c r="K44" s="139">
        <v>8000</v>
      </c>
      <c r="L44" s="140" t="s">
        <v>543</v>
      </c>
      <c r="M44" s="136">
        <v>40</v>
      </c>
      <c r="N44" s="138"/>
      <c r="O44" s="133" t="s">
        <v>544</v>
      </c>
    </row>
  </sheetData>
  <mergeCells count="1">
    <mergeCell ref="A1:N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46">
      <selection activeCell="C60" sqref="C60"/>
    </sheetView>
  </sheetViews>
  <sheetFormatPr defaultColWidth="9.00390625" defaultRowHeight="14.25"/>
  <cols>
    <col min="1" max="1" width="6.875" style="7" customWidth="1"/>
    <col min="2" max="2" width="6.75390625" style="7" customWidth="1"/>
    <col min="3" max="3" width="29.875" style="0" customWidth="1"/>
    <col min="4" max="4" width="6.25390625" style="0" customWidth="1"/>
    <col min="5" max="5" width="10.625" style="41" customWidth="1"/>
    <col min="6" max="6" width="9.875" style="42" customWidth="1"/>
    <col min="7" max="7" width="6.25390625" style="21" customWidth="1"/>
    <col min="8" max="8" width="7.50390625" style="7" customWidth="1"/>
    <col min="9" max="9" width="5.75390625" style="0" customWidth="1"/>
    <col min="10" max="10" width="5.00390625" style="0" customWidth="1"/>
    <col min="11" max="11" width="9.625" style="0" customWidth="1"/>
    <col min="12" max="12" width="5.50390625" style="7" customWidth="1"/>
    <col min="13" max="14" width="5.625" style="23" customWidth="1"/>
    <col min="15" max="15" width="7.00390625" style="7" customWidth="1"/>
    <col min="16" max="16" width="9.875" style="13" customWidth="1"/>
    <col min="17" max="17" width="10.875" style="0" customWidth="1"/>
  </cols>
  <sheetData>
    <row r="1" spans="1:16" ht="32.25" customHeight="1">
      <c r="A1" s="142" t="s">
        <v>346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6" ht="24.75">
      <c r="A2" s="17" t="s">
        <v>0</v>
      </c>
      <c r="B2" s="17" t="s">
        <v>4</v>
      </c>
      <c r="C2" s="17" t="s">
        <v>56</v>
      </c>
      <c r="D2" s="17" t="s">
        <v>57</v>
      </c>
      <c r="E2" s="31" t="s">
        <v>58</v>
      </c>
      <c r="F2" s="31" t="s">
        <v>59</v>
      </c>
      <c r="G2" s="17" t="s">
        <v>65</v>
      </c>
      <c r="H2" s="17" t="s">
        <v>73</v>
      </c>
      <c r="I2" s="18" t="s">
        <v>9</v>
      </c>
      <c r="J2" s="17" t="s">
        <v>60</v>
      </c>
      <c r="K2" s="17" t="s">
        <v>61</v>
      </c>
      <c r="L2" s="17" t="s">
        <v>62</v>
      </c>
      <c r="M2" s="19" t="s">
        <v>63</v>
      </c>
      <c r="N2" s="19" t="s">
        <v>527</v>
      </c>
      <c r="O2" s="17" t="s">
        <v>64</v>
      </c>
      <c r="P2" s="20" t="s">
        <v>71</v>
      </c>
    </row>
    <row r="3" spans="1:16" ht="14.25">
      <c r="A3" s="17">
        <v>1</v>
      </c>
      <c r="B3" s="17" t="s">
        <v>83</v>
      </c>
      <c r="C3" s="75" t="s">
        <v>115</v>
      </c>
      <c r="D3" s="17" t="s">
        <v>90</v>
      </c>
      <c r="E3" s="31">
        <v>2011.06</v>
      </c>
      <c r="F3" s="31">
        <v>2012.06</v>
      </c>
      <c r="G3" s="17" t="s">
        <v>114</v>
      </c>
      <c r="H3" s="17">
        <v>8</v>
      </c>
      <c r="I3" s="31" t="s">
        <v>111</v>
      </c>
      <c r="J3" s="17">
        <v>0.5</v>
      </c>
      <c r="K3" s="17">
        <v>0.6</v>
      </c>
      <c r="L3" s="17">
        <v>3.2</v>
      </c>
      <c r="M3" s="19">
        <v>0</v>
      </c>
      <c r="N3" s="19"/>
      <c r="O3" s="17">
        <v>1.6</v>
      </c>
      <c r="P3" s="20" t="s">
        <v>508</v>
      </c>
    </row>
    <row r="4" spans="1:16" ht="14.25">
      <c r="A4" s="17">
        <v>2</v>
      </c>
      <c r="B4" s="17" t="s">
        <v>113</v>
      </c>
      <c r="C4" s="75" t="s">
        <v>116</v>
      </c>
      <c r="D4" s="17" t="s">
        <v>90</v>
      </c>
      <c r="E4" s="31">
        <v>2011.06</v>
      </c>
      <c r="F4" s="31">
        <v>2012.06</v>
      </c>
      <c r="G4" s="17" t="s">
        <v>114</v>
      </c>
      <c r="H4" s="17">
        <v>8</v>
      </c>
      <c r="I4" s="31" t="s">
        <v>112</v>
      </c>
      <c r="J4" s="17">
        <v>0.5</v>
      </c>
      <c r="K4" s="17">
        <v>0.6</v>
      </c>
      <c r="L4" s="17">
        <v>3.2</v>
      </c>
      <c r="M4" s="19">
        <v>0</v>
      </c>
      <c r="N4" s="19"/>
      <c r="O4" s="17">
        <v>1.6</v>
      </c>
      <c r="P4" s="20" t="s">
        <v>508</v>
      </c>
    </row>
    <row r="5" spans="1:16" ht="19.5" customHeight="1">
      <c r="A5" s="17">
        <v>3</v>
      </c>
      <c r="B5" s="17" t="s">
        <v>137</v>
      </c>
      <c r="C5" s="75" t="s">
        <v>189</v>
      </c>
      <c r="D5" s="17" t="s">
        <v>137</v>
      </c>
      <c r="E5" s="31">
        <v>2011.6</v>
      </c>
      <c r="F5" s="31">
        <v>2012.12</v>
      </c>
      <c r="G5" s="17" t="s">
        <v>507</v>
      </c>
      <c r="H5" s="17">
        <v>4</v>
      </c>
      <c r="I5" s="18">
        <v>0.25</v>
      </c>
      <c r="J5" s="17">
        <v>0.5</v>
      </c>
      <c r="K5" s="17">
        <v>0.3</v>
      </c>
      <c r="L5" s="17">
        <v>1.6</v>
      </c>
      <c r="M5" s="19"/>
      <c r="N5" s="19"/>
      <c r="O5" s="17">
        <v>0.8</v>
      </c>
      <c r="P5" s="20" t="s">
        <v>508</v>
      </c>
    </row>
    <row r="6" spans="1:16" ht="19.5" customHeight="1">
      <c r="A6" s="17">
        <v>4</v>
      </c>
      <c r="B6" s="17" t="s">
        <v>142</v>
      </c>
      <c r="C6" s="75" t="s">
        <v>189</v>
      </c>
      <c r="D6" s="17" t="s">
        <v>137</v>
      </c>
      <c r="E6" s="31">
        <v>2011.6</v>
      </c>
      <c r="F6" s="31">
        <v>2012.12</v>
      </c>
      <c r="G6" s="17" t="s">
        <v>507</v>
      </c>
      <c r="H6" s="17">
        <v>4</v>
      </c>
      <c r="I6" s="18">
        <v>0.25</v>
      </c>
      <c r="J6" s="17">
        <v>0.5</v>
      </c>
      <c r="K6" s="17">
        <v>0.3</v>
      </c>
      <c r="L6" s="17">
        <v>1.6</v>
      </c>
      <c r="M6" s="19"/>
      <c r="N6" s="19"/>
      <c r="O6" s="17">
        <v>0.8</v>
      </c>
      <c r="P6" s="20" t="s">
        <v>508</v>
      </c>
    </row>
    <row r="7" spans="1:16" ht="24">
      <c r="A7" s="17">
        <v>5</v>
      </c>
      <c r="B7" s="17" t="s">
        <v>151</v>
      </c>
      <c r="C7" s="75" t="s">
        <v>165</v>
      </c>
      <c r="D7" s="17" t="s">
        <v>151</v>
      </c>
      <c r="E7" s="31">
        <v>2010.01</v>
      </c>
      <c r="F7" s="31">
        <v>2011.03</v>
      </c>
      <c r="G7" s="17" t="s">
        <v>220</v>
      </c>
      <c r="H7" s="17">
        <v>15</v>
      </c>
      <c r="I7" s="43" t="s">
        <v>227</v>
      </c>
      <c r="J7" s="17">
        <v>0.5</v>
      </c>
      <c r="K7" s="17"/>
      <c r="L7" s="17"/>
      <c r="M7" s="17">
        <v>9</v>
      </c>
      <c r="N7" s="17"/>
      <c r="O7" s="17">
        <v>4.5</v>
      </c>
      <c r="P7" s="20" t="s">
        <v>508</v>
      </c>
    </row>
    <row r="8" spans="1:16" ht="36">
      <c r="A8" s="17">
        <v>6</v>
      </c>
      <c r="B8" s="17" t="s">
        <v>151</v>
      </c>
      <c r="C8" s="75" t="s">
        <v>190</v>
      </c>
      <c r="D8" s="17" t="s">
        <v>158</v>
      </c>
      <c r="E8" s="31">
        <v>2009.01</v>
      </c>
      <c r="F8" s="31">
        <v>2011.05</v>
      </c>
      <c r="G8" s="17" t="s">
        <v>302</v>
      </c>
      <c r="H8" s="17">
        <v>40</v>
      </c>
      <c r="I8" s="44" t="s">
        <v>304</v>
      </c>
      <c r="J8" s="17">
        <v>0.1</v>
      </c>
      <c r="K8" s="17"/>
      <c r="L8" s="17"/>
      <c r="M8" s="17">
        <v>24</v>
      </c>
      <c r="N8" s="17"/>
      <c r="O8" s="17">
        <v>2.4</v>
      </c>
      <c r="P8" s="20" t="s">
        <v>508</v>
      </c>
    </row>
    <row r="9" spans="1:17" ht="24.75">
      <c r="A9" s="17">
        <v>7</v>
      </c>
      <c r="B9" s="17" t="s">
        <v>160</v>
      </c>
      <c r="C9" s="75" t="s">
        <v>305</v>
      </c>
      <c r="D9" s="17" t="s">
        <v>161</v>
      </c>
      <c r="E9" s="31">
        <v>2009.09</v>
      </c>
      <c r="F9" s="31">
        <v>2011.06</v>
      </c>
      <c r="G9" s="17" t="s">
        <v>223</v>
      </c>
      <c r="H9" s="17">
        <v>40</v>
      </c>
      <c r="I9" s="44" t="s">
        <v>166</v>
      </c>
      <c r="J9" s="17">
        <v>0.1</v>
      </c>
      <c r="K9" s="17"/>
      <c r="L9" s="17"/>
      <c r="M9" s="17">
        <v>24</v>
      </c>
      <c r="N9" s="17"/>
      <c r="O9" s="17">
        <v>2.4</v>
      </c>
      <c r="P9" s="17"/>
      <c r="Q9" s="119" t="s">
        <v>532</v>
      </c>
    </row>
    <row r="10" spans="1:16" ht="28.5" customHeight="1">
      <c r="A10" s="17">
        <v>8</v>
      </c>
      <c r="B10" s="17" t="s">
        <v>160</v>
      </c>
      <c r="C10" s="75" t="s">
        <v>306</v>
      </c>
      <c r="D10" s="17" t="s">
        <v>162</v>
      </c>
      <c r="E10" s="31">
        <v>2009.09</v>
      </c>
      <c r="F10" s="31">
        <v>2011.06</v>
      </c>
      <c r="G10" s="17" t="s">
        <v>223</v>
      </c>
      <c r="H10" s="17">
        <v>40</v>
      </c>
      <c r="I10" s="44" t="s">
        <v>167</v>
      </c>
      <c r="J10" s="17">
        <v>0.2</v>
      </c>
      <c r="K10" s="17"/>
      <c r="L10" s="17"/>
      <c r="M10" s="17">
        <v>24</v>
      </c>
      <c r="N10" s="17"/>
      <c r="O10" s="17">
        <v>5</v>
      </c>
      <c r="P10" s="20" t="s">
        <v>509</v>
      </c>
    </row>
    <row r="11" spans="1:16" ht="19.5" customHeight="1">
      <c r="A11" s="17">
        <v>9</v>
      </c>
      <c r="B11" s="17" t="s">
        <v>160</v>
      </c>
      <c r="C11" s="75" t="s">
        <v>163</v>
      </c>
      <c r="D11" s="17" t="s">
        <v>160</v>
      </c>
      <c r="E11" s="31">
        <v>2011.04</v>
      </c>
      <c r="F11" s="31"/>
      <c r="G11" s="17" t="s">
        <v>164</v>
      </c>
      <c r="H11" s="17"/>
      <c r="I11" s="44" t="s">
        <v>155</v>
      </c>
      <c r="J11" s="17">
        <v>0.7</v>
      </c>
      <c r="K11" s="17">
        <v>25</v>
      </c>
      <c r="L11" s="17"/>
      <c r="M11" s="17">
        <v>100</v>
      </c>
      <c r="N11" s="17"/>
      <c r="O11" s="17">
        <v>70</v>
      </c>
      <c r="P11" s="20" t="s">
        <v>508</v>
      </c>
    </row>
    <row r="12" spans="1:16" ht="20.25" customHeight="1">
      <c r="A12" s="17">
        <v>10</v>
      </c>
      <c r="B12" s="17" t="s">
        <v>169</v>
      </c>
      <c r="C12" s="75" t="s">
        <v>163</v>
      </c>
      <c r="D12" s="17" t="s">
        <v>160</v>
      </c>
      <c r="E12" s="31">
        <v>2011.04</v>
      </c>
      <c r="F12" s="31"/>
      <c r="G12" s="17" t="s">
        <v>164</v>
      </c>
      <c r="H12" s="17"/>
      <c r="I12" s="44" t="s">
        <v>127</v>
      </c>
      <c r="J12" s="17">
        <v>0.3</v>
      </c>
      <c r="K12" s="17">
        <v>25</v>
      </c>
      <c r="L12" s="17"/>
      <c r="M12" s="17">
        <v>100</v>
      </c>
      <c r="N12" s="17"/>
      <c r="O12" s="17">
        <v>30</v>
      </c>
      <c r="P12" s="20" t="s">
        <v>508</v>
      </c>
    </row>
    <row r="13" spans="1:16" ht="48">
      <c r="A13" s="17">
        <v>11</v>
      </c>
      <c r="B13" s="17" t="s">
        <v>172</v>
      </c>
      <c r="C13" s="75" t="s">
        <v>191</v>
      </c>
      <c r="D13" s="17" t="s">
        <v>172</v>
      </c>
      <c r="E13" s="31" t="s">
        <v>175</v>
      </c>
      <c r="F13" s="31"/>
      <c r="G13" s="17" t="s">
        <v>528</v>
      </c>
      <c r="H13" s="17">
        <v>2</v>
      </c>
      <c r="I13" s="45" t="s">
        <v>529</v>
      </c>
      <c r="J13" s="17">
        <v>1</v>
      </c>
      <c r="K13" s="17"/>
      <c r="L13" s="17">
        <v>0.8</v>
      </c>
      <c r="M13" s="19"/>
      <c r="N13" s="19"/>
      <c r="O13" s="17">
        <v>0.8</v>
      </c>
      <c r="P13" s="114"/>
    </row>
    <row r="14" spans="1:16" ht="16.5" customHeight="1">
      <c r="A14" s="17">
        <v>12</v>
      </c>
      <c r="B14" s="17" t="s">
        <v>172</v>
      </c>
      <c r="C14" s="75" t="s">
        <v>192</v>
      </c>
      <c r="D14" s="17" t="s">
        <v>172</v>
      </c>
      <c r="E14" s="31" t="s">
        <v>132</v>
      </c>
      <c r="F14" s="31"/>
      <c r="G14" s="17" t="s">
        <v>196</v>
      </c>
      <c r="H14" s="17">
        <v>4</v>
      </c>
      <c r="I14" s="45" t="s">
        <v>87</v>
      </c>
      <c r="J14" s="17">
        <v>1</v>
      </c>
      <c r="K14" s="17">
        <v>0.3</v>
      </c>
      <c r="L14" s="17">
        <v>1.6</v>
      </c>
      <c r="M14" s="19"/>
      <c r="N14" s="19"/>
      <c r="O14" s="17">
        <v>1.6</v>
      </c>
      <c r="P14" s="20"/>
    </row>
    <row r="15" spans="1:16" ht="17.25" customHeight="1">
      <c r="A15" s="17">
        <v>13</v>
      </c>
      <c r="B15" s="47" t="s">
        <v>178</v>
      </c>
      <c r="C15" s="75" t="s">
        <v>193</v>
      </c>
      <c r="D15" s="47" t="s">
        <v>178</v>
      </c>
      <c r="E15" s="31" t="s">
        <v>94</v>
      </c>
      <c r="F15" s="48">
        <v>2011.12</v>
      </c>
      <c r="G15" s="17" t="s">
        <v>164</v>
      </c>
      <c r="H15" s="47"/>
      <c r="I15" s="49" t="s">
        <v>121</v>
      </c>
      <c r="J15" s="47">
        <v>1</v>
      </c>
      <c r="K15" s="47">
        <v>5</v>
      </c>
      <c r="L15" s="47"/>
      <c r="M15" s="47">
        <v>20</v>
      </c>
      <c r="N15" s="47"/>
      <c r="O15" s="47">
        <v>20</v>
      </c>
      <c r="P15" s="47"/>
    </row>
    <row r="16" spans="1:16" ht="14.25">
      <c r="A16" s="17">
        <v>14</v>
      </c>
      <c r="B16" s="47" t="s">
        <v>178</v>
      </c>
      <c r="C16" s="75" t="s">
        <v>194</v>
      </c>
      <c r="D16" s="47" t="s">
        <v>178</v>
      </c>
      <c r="E16" s="31">
        <v>2011.01</v>
      </c>
      <c r="F16" s="48">
        <v>2012.12</v>
      </c>
      <c r="G16" s="17" t="s">
        <v>164</v>
      </c>
      <c r="H16" s="47"/>
      <c r="I16" s="49" t="s">
        <v>121</v>
      </c>
      <c r="J16" s="47">
        <v>1</v>
      </c>
      <c r="K16" s="47">
        <v>10</v>
      </c>
      <c r="L16" s="47"/>
      <c r="M16" s="47">
        <v>40</v>
      </c>
      <c r="N16" s="47"/>
      <c r="O16" s="47">
        <v>40</v>
      </c>
      <c r="P16" s="47"/>
    </row>
    <row r="17" spans="1:16" ht="24">
      <c r="A17" s="17">
        <v>15</v>
      </c>
      <c r="B17" s="47" t="s">
        <v>178</v>
      </c>
      <c r="C17" s="75" t="s">
        <v>195</v>
      </c>
      <c r="D17" s="47" t="s">
        <v>178</v>
      </c>
      <c r="E17" s="31" t="s">
        <v>187</v>
      </c>
      <c r="F17" s="48" t="s">
        <v>94</v>
      </c>
      <c r="G17" s="17" t="s">
        <v>197</v>
      </c>
      <c r="H17" s="47">
        <v>15</v>
      </c>
      <c r="I17" s="49" t="s">
        <v>100</v>
      </c>
      <c r="J17" s="47">
        <v>1</v>
      </c>
      <c r="K17" s="47">
        <v>1.5</v>
      </c>
      <c r="L17" s="47"/>
      <c r="M17" s="47">
        <v>9</v>
      </c>
      <c r="N17" s="47"/>
      <c r="O17" s="47">
        <v>9</v>
      </c>
      <c r="P17" s="20"/>
    </row>
    <row r="18" spans="1:16" ht="48">
      <c r="A18" s="17">
        <v>16</v>
      </c>
      <c r="B18" s="17" t="s">
        <v>198</v>
      </c>
      <c r="C18" s="75" t="s">
        <v>307</v>
      </c>
      <c r="D18" s="17" t="s">
        <v>198</v>
      </c>
      <c r="E18" s="31" t="s">
        <v>175</v>
      </c>
      <c r="F18" s="31"/>
      <c r="G18" s="17" t="s">
        <v>530</v>
      </c>
      <c r="H18" s="17">
        <v>4</v>
      </c>
      <c r="I18" s="31" t="s">
        <v>154</v>
      </c>
      <c r="J18" s="47">
        <v>1</v>
      </c>
      <c r="K18" s="17">
        <v>0.3</v>
      </c>
      <c r="L18" s="17">
        <v>1.6</v>
      </c>
      <c r="M18" s="19"/>
      <c r="N18" s="19"/>
      <c r="O18" s="17">
        <v>1.6</v>
      </c>
      <c r="P18" s="20"/>
    </row>
    <row r="19" spans="1:16" ht="24">
      <c r="A19" s="17">
        <v>17</v>
      </c>
      <c r="B19" s="17" t="s">
        <v>198</v>
      </c>
      <c r="C19" s="75" t="s">
        <v>308</v>
      </c>
      <c r="D19" s="17" t="s">
        <v>198</v>
      </c>
      <c r="E19" s="31" t="s">
        <v>247</v>
      </c>
      <c r="F19" s="31"/>
      <c r="G19" s="17" t="s">
        <v>216</v>
      </c>
      <c r="H19" s="17">
        <v>2</v>
      </c>
      <c r="I19" s="31" t="s">
        <v>111</v>
      </c>
      <c r="J19" s="47">
        <v>1</v>
      </c>
      <c r="K19" s="17">
        <v>0.15</v>
      </c>
      <c r="L19" s="17">
        <v>0.8</v>
      </c>
      <c r="M19" s="19"/>
      <c r="N19" s="19"/>
      <c r="O19" s="17">
        <v>0.8</v>
      </c>
      <c r="P19" s="20" t="s">
        <v>213</v>
      </c>
    </row>
    <row r="20" spans="1:16" ht="24">
      <c r="A20" s="17">
        <v>18</v>
      </c>
      <c r="B20" s="17" t="s">
        <v>198</v>
      </c>
      <c r="C20" s="75" t="s">
        <v>309</v>
      </c>
      <c r="D20" s="17" t="s">
        <v>198</v>
      </c>
      <c r="E20" s="31" t="s">
        <v>247</v>
      </c>
      <c r="F20" s="31"/>
      <c r="G20" s="17" t="s">
        <v>217</v>
      </c>
      <c r="H20" s="17">
        <v>2</v>
      </c>
      <c r="I20" s="31" t="s">
        <v>87</v>
      </c>
      <c r="J20" s="47">
        <v>1</v>
      </c>
      <c r="K20" s="17">
        <v>0.2</v>
      </c>
      <c r="L20" s="17">
        <v>0.8</v>
      </c>
      <c r="M20" s="19"/>
      <c r="N20" s="19"/>
      <c r="O20" s="17">
        <v>0.8</v>
      </c>
      <c r="P20" s="20" t="s">
        <v>213</v>
      </c>
    </row>
    <row r="21" spans="1:16" ht="24">
      <c r="A21" s="17">
        <v>19</v>
      </c>
      <c r="B21" s="17" t="s">
        <v>218</v>
      </c>
      <c r="C21" s="75" t="s">
        <v>310</v>
      </c>
      <c r="D21" s="17" t="s">
        <v>218</v>
      </c>
      <c r="E21" s="31" t="s">
        <v>132</v>
      </c>
      <c r="F21" s="31"/>
      <c r="G21" s="17" t="s">
        <v>219</v>
      </c>
      <c r="H21" s="17">
        <v>8</v>
      </c>
      <c r="I21" s="18">
        <v>1</v>
      </c>
      <c r="J21" s="47">
        <v>1</v>
      </c>
      <c r="K21" s="17">
        <v>0.6</v>
      </c>
      <c r="L21" s="17">
        <v>3.2</v>
      </c>
      <c r="M21" s="19"/>
      <c r="N21" s="19"/>
      <c r="O21" s="17">
        <v>3.2</v>
      </c>
      <c r="P21" s="20"/>
    </row>
    <row r="22" spans="1:17" ht="25.5" customHeight="1">
      <c r="A22" s="17">
        <v>20</v>
      </c>
      <c r="B22" s="17" t="s">
        <v>218</v>
      </c>
      <c r="C22" s="75" t="s">
        <v>311</v>
      </c>
      <c r="D22" s="17" t="s">
        <v>218</v>
      </c>
      <c r="E22" s="31" t="s">
        <v>225</v>
      </c>
      <c r="F22" s="58" t="s">
        <v>132</v>
      </c>
      <c r="G22" s="17" t="s">
        <v>176</v>
      </c>
      <c r="H22" s="17">
        <v>4</v>
      </c>
      <c r="I22" s="18">
        <v>1</v>
      </c>
      <c r="J22" s="47">
        <v>1</v>
      </c>
      <c r="K22" s="17">
        <v>0.3</v>
      </c>
      <c r="L22" s="17"/>
      <c r="M22" s="19">
        <v>2.4</v>
      </c>
      <c r="N22" s="19"/>
      <c r="O22" s="17">
        <v>2.4</v>
      </c>
      <c r="P22" s="20"/>
      <c r="Q22" s="113"/>
    </row>
    <row r="23" spans="1:16" s="95" customFormat="1" ht="37.5" customHeight="1">
      <c r="A23" s="19">
        <v>21</v>
      </c>
      <c r="B23" s="19" t="s">
        <v>218</v>
      </c>
      <c r="C23" s="91" t="s">
        <v>312</v>
      </c>
      <c r="D23" s="19" t="s">
        <v>218</v>
      </c>
      <c r="E23" s="92" t="s">
        <v>120</v>
      </c>
      <c r="F23" s="92"/>
      <c r="G23" s="19" t="s">
        <v>220</v>
      </c>
      <c r="H23" s="19">
        <v>15</v>
      </c>
      <c r="I23" s="93">
        <v>1</v>
      </c>
      <c r="J23" s="19">
        <v>1</v>
      </c>
      <c r="K23" s="19">
        <v>0.8</v>
      </c>
      <c r="L23" s="19">
        <v>6</v>
      </c>
      <c r="M23" s="19"/>
      <c r="N23" s="19"/>
      <c r="O23" s="19">
        <v>6</v>
      </c>
      <c r="P23" s="94" t="s">
        <v>511</v>
      </c>
    </row>
    <row r="24" spans="1:16" ht="40.5" customHeight="1">
      <c r="A24" s="17">
        <v>22</v>
      </c>
      <c r="B24" s="17" t="s">
        <v>218</v>
      </c>
      <c r="C24" s="75" t="s">
        <v>313</v>
      </c>
      <c r="D24" s="17" t="s">
        <v>151</v>
      </c>
      <c r="E24" s="31" t="s">
        <v>420</v>
      </c>
      <c r="F24" s="58" t="s">
        <v>132</v>
      </c>
      <c r="G24" s="17" t="s">
        <v>220</v>
      </c>
      <c r="H24" s="17">
        <v>15</v>
      </c>
      <c r="I24" s="45" t="s">
        <v>221</v>
      </c>
      <c r="J24" s="31" t="s">
        <v>226</v>
      </c>
      <c r="K24" s="17"/>
      <c r="L24" s="17"/>
      <c r="M24" s="19">
        <v>9</v>
      </c>
      <c r="N24" s="19"/>
      <c r="O24" s="17">
        <v>0.45</v>
      </c>
      <c r="P24" s="20" t="s">
        <v>508</v>
      </c>
    </row>
    <row r="25" spans="1:17" ht="28.5" customHeight="1">
      <c r="A25" s="17">
        <v>23</v>
      </c>
      <c r="B25" s="17" t="s">
        <v>218</v>
      </c>
      <c r="C25" s="75" t="s">
        <v>314</v>
      </c>
      <c r="D25" s="17" t="s">
        <v>222</v>
      </c>
      <c r="E25" s="31" t="s">
        <v>228</v>
      </c>
      <c r="F25" s="58" t="s">
        <v>132</v>
      </c>
      <c r="G25" s="17" t="s">
        <v>223</v>
      </c>
      <c r="H25" s="17">
        <v>40</v>
      </c>
      <c r="I25" s="31" t="s">
        <v>224</v>
      </c>
      <c r="J25" s="47">
        <v>0.05</v>
      </c>
      <c r="K25" s="17"/>
      <c r="L25" s="17"/>
      <c r="M25" s="19">
        <v>24</v>
      </c>
      <c r="N25" s="19"/>
      <c r="O25" s="17">
        <v>1.2</v>
      </c>
      <c r="P25" s="20"/>
      <c r="Q25" s="119" t="s">
        <v>533</v>
      </c>
    </row>
    <row r="26" spans="1:16" s="95" customFormat="1" ht="31.5" customHeight="1">
      <c r="A26" s="19">
        <v>24</v>
      </c>
      <c r="B26" s="19" t="s">
        <v>229</v>
      </c>
      <c r="C26" s="91" t="s">
        <v>315</v>
      </c>
      <c r="D26" s="19" t="s">
        <v>229</v>
      </c>
      <c r="E26" s="92" t="s">
        <v>120</v>
      </c>
      <c r="F26" s="92"/>
      <c r="G26" s="17" t="s">
        <v>220</v>
      </c>
      <c r="H26" s="19">
        <v>15</v>
      </c>
      <c r="I26" s="92" t="s">
        <v>111</v>
      </c>
      <c r="J26" s="96">
        <v>1</v>
      </c>
      <c r="K26" s="19">
        <v>0.8</v>
      </c>
      <c r="L26" s="19">
        <v>6</v>
      </c>
      <c r="M26" s="19"/>
      <c r="N26" s="19"/>
      <c r="O26" s="19">
        <v>6</v>
      </c>
      <c r="P26" s="94"/>
    </row>
    <row r="27" spans="1:16" ht="24">
      <c r="A27" s="17">
        <v>25</v>
      </c>
      <c r="B27" s="17" t="s">
        <v>236</v>
      </c>
      <c r="C27" s="75" t="s">
        <v>316</v>
      </c>
      <c r="D27" s="17" t="s">
        <v>236</v>
      </c>
      <c r="E27" s="31">
        <v>2009.01</v>
      </c>
      <c r="F27" s="31">
        <v>2011.06</v>
      </c>
      <c r="G27" s="17" t="s">
        <v>243</v>
      </c>
      <c r="H27" s="17">
        <v>15</v>
      </c>
      <c r="I27" s="18">
        <v>0.16666666666666666</v>
      </c>
      <c r="J27" s="17">
        <v>1</v>
      </c>
      <c r="K27" s="55">
        <v>1.5</v>
      </c>
      <c r="L27" s="17"/>
      <c r="M27" s="19">
        <v>9</v>
      </c>
      <c r="N27" s="19"/>
      <c r="O27" s="17">
        <v>9</v>
      </c>
      <c r="P27" s="20"/>
    </row>
    <row r="28" spans="1:16" ht="48">
      <c r="A28" s="17">
        <v>26</v>
      </c>
      <c r="B28" s="17" t="s">
        <v>88</v>
      </c>
      <c r="C28" s="75" t="s">
        <v>411</v>
      </c>
      <c r="D28" s="17" t="s">
        <v>88</v>
      </c>
      <c r="E28" s="31">
        <v>2011.03</v>
      </c>
      <c r="F28" s="31"/>
      <c r="G28" s="17" t="s">
        <v>531</v>
      </c>
      <c r="H28" s="17">
        <v>8</v>
      </c>
      <c r="I28" s="45" t="s">
        <v>100</v>
      </c>
      <c r="J28" s="17">
        <v>8</v>
      </c>
      <c r="K28" s="17">
        <v>0.5</v>
      </c>
      <c r="L28" s="17">
        <v>3.2</v>
      </c>
      <c r="M28" s="19"/>
      <c r="N28" s="19"/>
      <c r="O28" s="17">
        <v>3.2</v>
      </c>
      <c r="P28" s="20"/>
    </row>
    <row r="29" spans="1:17" ht="21.75" customHeight="1">
      <c r="A29" s="17">
        <v>27</v>
      </c>
      <c r="B29" s="17" t="s">
        <v>245</v>
      </c>
      <c r="C29" s="75" t="s">
        <v>246</v>
      </c>
      <c r="D29" s="17" t="s">
        <v>245</v>
      </c>
      <c r="E29" s="31" t="s">
        <v>132</v>
      </c>
      <c r="F29" s="31"/>
      <c r="G29" s="17" t="s">
        <v>171</v>
      </c>
      <c r="H29" s="17"/>
      <c r="I29" s="45" t="s">
        <v>121</v>
      </c>
      <c r="J29" s="17">
        <v>1</v>
      </c>
      <c r="K29" s="17">
        <v>7</v>
      </c>
      <c r="L29" s="17">
        <v>28</v>
      </c>
      <c r="M29" s="19"/>
      <c r="N29" s="19"/>
      <c r="O29" s="17">
        <v>28</v>
      </c>
      <c r="P29" s="20"/>
      <c r="Q29" s="113"/>
    </row>
    <row r="30" spans="1:16" ht="23.25" customHeight="1">
      <c r="A30" s="17">
        <v>28</v>
      </c>
      <c r="B30" s="17" t="s">
        <v>212</v>
      </c>
      <c r="C30" s="75" t="s">
        <v>211</v>
      </c>
      <c r="D30" s="17" t="s">
        <v>212</v>
      </c>
      <c r="E30" s="31" t="s">
        <v>132</v>
      </c>
      <c r="F30" s="58" t="s">
        <v>249</v>
      </c>
      <c r="G30" s="17" t="s">
        <v>176</v>
      </c>
      <c r="H30" s="17">
        <v>4</v>
      </c>
      <c r="I30" s="45" t="s">
        <v>154</v>
      </c>
      <c r="J30" s="17">
        <v>1</v>
      </c>
      <c r="K30" s="17"/>
      <c r="L30" s="17">
        <v>1.6</v>
      </c>
      <c r="M30" s="19"/>
      <c r="N30" s="19"/>
      <c r="O30" s="17">
        <v>1.6</v>
      </c>
      <c r="P30" s="20"/>
    </row>
    <row r="31" spans="1:16" ht="48">
      <c r="A31" s="17">
        <v>29</v>
      </c>
      <c r="B31" s="17" t="s">
        <v>212</v>
      </c>
      <c r="C31" s="75" t="s">
        <v>248</v>
      </c>
      <c r="D31" s="17" t="s">
        <v>212</v>
      </c>
      <c r="E31" s="31" t="s">
        <v>175</v>
      </c>
      <c r="F31" s="58" t="s">
        <v>250</v>
      </c>
      <c r="G31" s="17" t="s">
        <v>510</v>
      </c>
      <c r="H31" s="17">
        <v>2</v>
      </c>
      <c r="I31" s="45" t="s">
        <v>87</v>
      </c>
      <c r="J31" s="17">
        <v>1</v>
      </c>
      <c r="K31" s="17"/>
      <c r="L31" s="17">
        <v>0.8</v>
      </c>
      <c r="M31" s="19"/>
      <c r="N31" s="19"/>
      <c r="O31" s="17">
        <v>0.8</v>
      </c>
      <c r="P31" s="20"/>
    </row>
    <row r="32" spans="1:16" ht="14.25">
      <c r="A32" s="17">
        <v>30</v>
      </c>
      <c r="B32" s="17" t="s">
        <v>251</v>
      </c>
      <c r="C32" s="75" t="s">
        <v>317</v>
      </c>
      <c r="D32" s="17" t="s">
        <v>251</v>
      </c>
      <c r="E32" s="31" t="s">
        <v>94</v>
      </c>
      <c r="F32" s="58" t="s">
        <v>258</v>
      </c>
      <c r="G32" s="17" t="s">
        <v>252</v>
      </c>
      <c r="H32" s="17"/>
      <c r="I32" s="18">
        <v>1</v>
      </c>
      <c r="J32" s="17">
        <v>1</v>
      </c>
      <c r="K32" s="17">
        <v>1.2</v>
      </c>
      <c r="L32" s="17">
        <v>4.8</v>
      </c>
      <c r="M32" s="19"/>
      <c r="N32" s="19"/>
      <c r="O32" s="17">
        <v>4.8</v>
      </c>
      <c r="P32" s="20"/>
    </row>
    <row r="33" spans="1:16" ht="14.25">
      <c r="A33" s="17">
        <v>31</v>
      </c>
      <c r="B33" s="17" t="s">
        <v>251</v>
      </c>
      <c r="C33" s="75" t="s">
        <v>318</v>
      </c>
      <c r="D33" s="17" t="s">
        <v>251</v>
      </c>
      <c r="E33" s="31" t="s">
        <v>131</v>
      </c>
      <c r="F33" s="31" t="s">
        <v>130</v>
      </c>
      <c r="G33" s="17" t="s">
        <v>252</v>
      </c>
      <c r="H33" s="17"/>
      <c r="I33" s="45" t="s">
        <v>155</v>
      </c>
      <c r="J33" s="17"/>
      <c r="K33" s="17">
        <v>1.8</v>
      </c>
      <c r="L33" s="17">
        <v>7.2</v>
      </c>
      <c r="M33" s="19"/>
      <c r="N33" s="19"/>
      <c r="O33" s="17">
        <v>4.2</v>
      </c>
      <c r="P33" s="20" t="s">
        <v>508</v>
      </c>
    </row>
    <row r="34" spans="1:16" ht="14.25">
      <c r="A34" s="17">
        <v>32</v>
      </c>
      <c r="B34" s="17" t="s">
        <v>253</v>
      </c>
      <c r="C34" s="75" t="s">
        <v>318</v>
      </c>
      <c r="D34" s="17" t="s">
        <v>251</v>
      </c>
      <c r="E34" s="31" t="s">
        <v>131</v>
      </c>
      <c r="F34" s="31" t="s">
        <v>130</v>
      </c>
      <c r="G34" s="17" t="s">
        <v>252</v>
      </c>
      <c r="H34" s="17"/>
      <c r="I34" s="45" t="s">
        <v>127</v>
      </c>
      <c r="J34" s="17"/>
      <c r="K34" s="17">
        <v>1.8</v>
      </c>
      <c r="L34" s="17">
        <v>7.2</v>
      </c>
      <c r="M34" s="19"/>
      <c r="N34" s="19"/>
      <c r="O34" s="17">
        <v>3</v>
      </c>
      <c r="P34" s="20" t="s">
        <v>508</v>
      </c>
    </row>
    <row r="35" spans="1:16" ht="14.25">
      <c r="A35" s="17">
        <v>33</v>
      </c>
      <c r="B35" s="17" t="s">
        <v>251</v>
      </c>
      <c r="C35" s="75" t="s">
        <v>262</v>
      </c>
      <c r="D35" s="17" t="s">
        <v>251</v>
      </c>
      <c r="E35" s="31" t="s">
        <v>175</v>
      </c>
      <c r="F35" s="31" t="s">
        <v>259</v>
      </c>
      <c r="G35" s="17" t="s">
        <v>252</v>
      </c>
      <c r="H35" s="17"/>
      <c r="I35" s="18"/>
      <c r="J35" s="17"/>
      <c r="K35" s="17">
        <v>2.8</v>
      </c>
      <c r="L35" s="17">
        <v>11.2</v>
      </c>
      <c r="M35" s="19"/>
      <c r="N35" s="19"/>
      <c r="O35" s="17">
        <v>6.2</v>
      </c>
      <c r="P35" s="20" t="s">
        <v>508</v>
      </c>
    </row>
    <row r="36" spans="1:16" ht="14.25">
      <c r="A36" s="17">
        <v>34</v>
      </c>
      <c r="B36" s="17" t="s">
        <v>142</v>
      </c>
      <c r="C36" s="75" t="s">
        <v>262</v>
      </c>
      <c r="D36" s="17" t="s">
        <v>177</v>
      </c>
      <c r="E36" s="31" t="s">
        <v>175</v>
      </c>
      <c r="F36" s="31" t="s">
        <v>259</v>
      </c>
      <c r="G36" s="17" t="s">
        <v>171</v>
      </c>
      <c r="H36" s="17"/>
      <c r="I36" s="17"/>
      <c r="J36" s="17"/>
      <c r="K36" s="17">
        <v>2.8</v>
      </c>
      <c r="L36" s="17">
        <v>11.2</v>
      </c>
      <c r="M36" s="17"/>
      <c r="N36" s="17"/>
      <c r="O36" s="17">
        <v>5</v>
      </c>
      <c r="P36" s="20" t="s">
        <v>508</v>
      </c>
    </row>
    <row r="37" spans="1:16" ht="14.25">
      <c r="A37" s="17">
        <v>35</v>
      </c>
      <c r="B37" s="17" t="s">
        <v>177</v>
      </c>
      <c r="C37" s="75" t="s">
        <v>263</v>
      </c>
      <c r="D37" s="17" t="s">
        <v>177</v>
      </c>
      <c r="E37" s="31" t="s">
        <v>260</v>
      </c>
      <c r="F37" s="31" t="s">
        <v>261</v>
      </c>
      <c r="G37" s="17" t="s">
        <v>171</v>
      </c>
      <c r="H37" s="17"/>
      <c r="I37" s="17"/>
      <c r="J37" s="17"/>
      <c r="K37" s="17">
        <v>7.6</v>
      </c>
      <c r="L37" s="17">
        <v>30.4</v>
      </c>
      <c r="M37" s="17"/>
      <c r="N37" s="17"/>
      <c r="O37" s="17">
        <v>17.4</v>
      </c>
      <c r="P37" s="20" t="s">
        <v>508</v>
      </c>
    </row>
    <row r="38" spans="1:16" ht="14.25">
      <c r="A38" s="17">
        <v>36</v>
      </c>
      <c r="B38" s="17" t="s">
        <v>172</v>
      </c>
      <c r="C38" s="75" t="s">
        <v>263</v>
      </c>
      <c r="D38" s="17" t="s">
        <v>177</v>
      </c>
      <c r="E38" s="31" t="s">
        <v>260</v>
      </c>
      <c r="F38" s="31" t="s">
        <v>261</v>
      </c>
      <c r="G38" s="17" t="s">
        <v>171</v>
      </c>
      <c r="H38" s="17"/>
      <c r="I38" s="17"/>
      <c r="J38" s="17"/>
      <c r="K38" s="17">
        <v>7.6</v>
      </c>
      <c r="L38" s="17">
        <v>30.4</v>
      </c>
      <c r="M38" s="17"/>
      <c r="N38" s="17"/>
      <c r="O38" s="17">
        <v>7</v>
      </c>
      <c r="P38" s="20" t="s">
        <v>508</v>
      </c>
    </row>
    <row r="39" spans="1:16" ht="14.25">
      <c r="A39" s="17">
        <v>37</v>
      </c>
      <c r="B39" s="17" t="s">
        <v>254</v>
      </c>
      <c r="C39" s="75" t="s">
        <v>263</v>
      </c>
      <c r="D39" s="17" t="s">
        <v>177</v>
      </c>
      <c r="E39" s="31" t="s">
        <v>260</v>
      </c>
      <c r="F39" s="31" t="s">
        <v>261</v>
      </c>
      <c r="G39" s="17" t="s">
        <v>171</v>
      </c>
      <c r="H39" s="17"/>
      <c r="I39" s="17"/>
      <c r="J39" s="17"/>
      <c r="K39" s="17">
        <v>7.6</v>
      </c>
      <c r="L39" s="17">
        <v>30.4</v>
      </c>
      <c r="M39" s="17"/>
      <c r="N39" s="17"/>
      <c r="O39" s="17">
        <v>6</v>
      </c>
      <c r="P39" s="20" t="s">
        <v>508</v>
      </c>
    </row>
    <row r="40" spans="1:16" ht="14.25">
      <c r="A40" s="17">
        <v>38</v>
      </c>
      <c r="B40" s="17" t="s">
        <v>177</v>
      </c>
      <c r="C40" s="75" t="s">
        <v>255</v>
      </c>
      <c r="D40" s="17" t="s">
        <v>177</v>
      </c>
      <c r="E40" s="31">
        <v>2011.05</v>
      </c>
      <c r="F40" s="31">
        <v>2011.09</v>
      </c>
      <c r="G40" s="17" t="s">
        <v>171</v>
      </c>
      <c r="H40" s="17"/>
      <c r="I40" s="17"/>
      <c r="J40" s="17"/>
      <c r="K40" s="17">
        <v>0.6</v>
      </c>
      <c r="L40" s="17">
        <v>2.4</v>
      </c>
      <c r="M40" s="17"/>
      <c r="N40" s="17"/>
      <c r="O40" s="17">
        <v>2.4</v>
      </c>
      <c r="P40" s="20"/>
    </row>
    <row r="41" spans="1:16" ht="14.25">
      <c r="A41" s="17">
        <v>39</v>
      </c>
      <c r="B41" s="17" t="s">
        <v>177</v>
      </c>
      <c r="C41" s="75" t="s">
        <v>256</v>
      </c>
      <c r="D41" s="17" t="s">
        <v>177</v>
      </c>
      <c r="E41" s="31">
        <v>2011.01</v>
      </c>
      <c r="F41" s="58" t="s">
        <v>258</v>
      </c>
      <c r="G41" s="17" t="s">
        <v>171</v>
      </c>
      <c r="H41" s="17"/>
      <c r="I41" s="17"/>
      <c r="J41" s="17"/>
      <c r="K41" s="17">
        <v>0.3</v>
      </c>
      <c r="L41" s="17">
        <v>1.2</v>
      </c>
      <c r="M41" s="17"/>
      <c r="N41" s="17"/>
      <c r="O41" s="17">
        <v>1.2</v>
      </c>
      <c r="P41" s="20"/>
    </row>
    <row r="42" spans="1:16" ht="14.25">
      <c r="A42" s="17">
        <v>40</v>
      </c>
      <c r="B42" s="17" t="s">
        <v>177</v>
      </c>
      <c r="C42" s="75" t="s">
        <v>257</v>
      </c>
      <c r="D42" s="17" t="s">
        <v>177</v>
      </c>
      <c r="E42" s="31">
        <v>2011.03</v>
      </c>
      <c r="F42" s="31">
        <v>2011.07</v>
      </c>
      <c r="G42" s="17" t="s">
        <v>171</v>
      </c>
      <c r="H42" s="17"/>
      <c r="I42" s="17"/>
      <c r="J42" s="17"/>
      <c r="K42" s="17">
        <v>2.7</v>
      </c>
      <c r="L42" s="17">
        <v>10.8</v>
      </c>
      <c r="M42" s="17"/>
      <c r="N42" s="17"/>
      <c r="O42" s="17">
        <v>10.8</v>
      </c>
      <c r="P42" s="20"/>
    </row>
    <row r="43" spans="1:17" s="61" customFormat="1" ht="47.25" customHeight="1">
      <c r="A43" s="17">
        <v>41</v>
      </c>
      <c r="B43" s="32" t="s">
        <v>264</v>
      </c>
      <c r="C43" s="75" t="s">
        <v>319</v>
      </c>
      <c r="D43" s="32" t="s">
        <v>264</v>
      </c>
      <c r="E43" s="31" t="s">
        <v>284</v>
      </c>
      <c r="F43" s="60" t="s">
        <v>94</v>
      </c>
      <c r="G43" s="32" t="s">
        <v>265</v>
      </c>
      <c r="H43" s="32">
        <v>40</v>
      </c>
      <c r="I43" s="60"/>
      <c r="J43" s="32"/>
      <c r="K43" s="32">
        <v>7</v>
      </c>
      <c r="L43" s="32"/>
      <c r="M43" s="32">
        <v>14</v>
      </c>
      <c r="N43" s="32"/>
      <c r="O43" s="32">
        <v>14</v>
      </c>
      <c r="P43" s="17" t="s">
        <v>170</v>
      </c>
      <c r="Q43" s="116"/>
    </row>
    <row r="44" spans="1:17" s="61" customFormat="1" ht="24" customHeight="1">
      <c r="A44" s="17">
        <v>42</v>
      </c>
      <c r="B44" s="32" t="s">
        <v>159</v>
      </c>
      <c r="C44" s="75" t="s">
        <v>319</v>
      </c>
      <c r="D44" s="32" t="s">
        <v>264</v>
      </c>
      <c r="E44" s="31" t="s">
        <v>285</v>
      </c>
      <c r="F44" s="60" t="s">
        <v>94</v>
      </c>
      <c r="G44" s="32" t="s">
        <v>265</v>
      </c>
      <c r="H44" s="32">
        <v>40</v>
      </c>
      <c r="I44" s="60"/>
      <c r="J44" s="32"/>
      <c r="K44" s="32">
        <v>7</v>
      </c>
      <c r="L44" s="32"/>
      <c r="M44" s="32">
        <v>10</v>
      </c>
      <c r="N44" s="32"/>
      <c r="O44" s="32">
        <v>10</v>
      </c>
      <c r="P44" s="17" t="s">
        <v>170</v>
      </c>
      <c r="Q44" s="116"/>
    </row>
    <row r="45" spans="1:16" s="61" customFormat="1" ht="24" customHeight="1">
      <c r="A45" s="17">
        <v>43</v>
      </c>
      <c r="B45" s="32" t="s">
        <v>264</v>
      </c>
      <c r="C45" s="75" t="s">
        <v>320</v>
      </c>
      <c r="D45" s="32" t="s">
        <v>264</v>
      </c>
      <c r="E45" s="31" t="s">
        <v>175</v>
      </c>
      <c r="F45" s="60" t="s">
        <v>283</v>
      </c>
      <c r="G45" s="62" t="s">
        <v>266</v>
      </c>
      <c r="H45" s="63"/>
      <c r="I45" s="60" t="s">
        <v>267</v>
      </c>
      <c r="J45" s="64"/>
      <c r="K45" s="65">
        <v>14</v>
      </c>
      <c r="L45" s="63">
        <v>56</v>
      </c>
      <c r="M45" s="64"/>
      <c r="N45" s="64"/>
      <c r="O45" s="63">
        <v>30</v>
      </c>
      <c r="P45" s="20" t="s">
        <v>508</v>
      </c>
    </row>
    <row r="46" spans="1:18" s="61" customFormat="1" ht="25.5" customHeight="1">
      <c r="A46" s="17">
        <v>44</v>
      </c>
      <c r="B46" s="32" t="s">
        <v>159</v>
      </c>
      <c r="C46" s="75" t="s">
        <v>320</v>
      </c>
      <c r="D46" s="32" t="s">
        <v>264</v>
      </c>
      <c r="E46" s="31" t="s">
        <v>175</v>
      </c>
      <c r="F46" s="73" t="s">
        <v>283</v>
      </c>
      <c r="G46" s="62" t="s">
        <v>266</v>
      </c>
      <c r="H46" s="63"/>
      <c r="I46" s="60" t="s">
        <v>268</v>
      </c>
      <c r="J46" s="64"/>
      <c r="K46" s="65">
        <v>14</v>
      </c>
      <c r="L46" s="63">
        <v>56</v>
      </c>
      <c r="M46" s="64"/>
      <c r="N46" s="64"/>
      <c r="O46" s="63">
        <v>26</v>
      </c>
      <c r="P46" s="20" t="s">
        <v>508</v>
      </c>
      <c r="R46" s="66"/>
    </row>
    <row r="47" spans="1:18" s="70" customFormat="1" ht="23.25" customHeight="1">
      <c r="A47" s="17">
        <v>45</v>
      </c>
      <c r="B47" s="32" t="s">
        <v>264</v>
      </c>
      <c r="C47" s="75" t="s">
        <v>321</v>
      </c>
      <c r="D47" s="32" t="s">
        <v>264</v>
      </c>
      <c r="E47" s="31" t="s">
        <v>175</v>
      </c>
      <c r="F47" s="60" t="s">
        <v>132</v>
      </c>
      <c r="G47" s="32" t="s">
        <v>266</v>
      </c>
      <c r="H47" s="67"/>
      <c r="I47" s="68">
        <v>1</v>
      </c>
      <c r="J47" s="67"/>
      <c r="K47" s="69">
        <v>21</v>
      </c>
      <c r="L47" s="67">
        <v>84</v>
      </c>
      <c r="M47" s="67"/>
      <c r="N47" s="67"/>
      <c r="O47" s="67">
        <v>84</v>
      </c>
      <c r="P47" s="32"/>
      <c r="R47" s="61"/>
    </row>
    <row r="48" spans="1:18" s="70" customFormat="1" ht="23.25" customHeight="1">
      <c r="A48" s="17">
        <v>46</v>
      </c>
      <c r="B48" s="72" t="s">
        <v>269</v>
      </c>
      <c r="C48" s="75" t="s">
        <v>322</v>
      </c>
      <c r="D48" s="63" t="s">
        <v>270</v>
      </c>
      <c r="E48" s="31" t="s">
        <v>120</v>
      </c>
      <c r="F48" s="74"/>
      <c r="G48" s="63" t="s">
        <v>188</v>
      </c>
      <c r="H48" s="63"/>
      <c r="I48" s="60" t="s">
        <v>271</v>
      </c>
      <c r="J48" s="63"/>
      <c r="K48" s="63">
        <v>20</v>
      </c>
      <c r="L48" s="63">
        <v>80</v>
      </c>
      <c r="M48" s="63"/>
      <c r="N48" s="63"/>
      <c r="O48" s="63">
        <v>20</v>
      </c>
      <c r="P48" s="20" t="s">
        <v>508</v>
      </c>
      <c r="Q48" s="115"/>
      <c r="R48" s="71"/>
    </row>
    <row r="49" spans="1:18" s="70" customFormat="1" ht="23.25" customHeight="1">
      <c r="A49" s="17">
        <v>47</v>
      </c>
      <c r="B49" s="72" t="s">
        <v>272</v>
      </c>
      <c r="C49" s="75" t="s">
        <v>322</v>
      </c>
      <c r="D49" s="63" t="s">
        <v>270</v>
      </c>
      <c r="E49" s="31" t="s">
        <v>120</v>
      </c>
      <c r="F49" s="74"/>
      <c r="G49" s="63" t="s">
        <v>188</v>
      </c>
      <c r="H49" s="63"/>
      <c r="I49" s="60" t="s">
        <v>273</v>
      </c>
      <c r="J49" s="63"/>
      <c r="K49" s="63">
        <v>20</v>
      </c>
      <c r="L49" s="63">
        <v>80</v>
      </c>
      <c r="M49" s="63"/>
      <c r="N49" s="63"/>
      <c r="O49" s="63">
        <v>10</v>
      </c>
      <c r="P49" s="20" t="s">
        <v>508</v>
      </c>
      <c r="Q49" s="115"/>
      <c r="R49" s="61"/>
    </row>
    <row r="50" spans="1:18" s="70" customFormat="1" ht="23.25" customHeight="1">
      <c r="A50" s="17">
        <v>48</v>
      </c>
      <c r="B50" s="72" t="s">
        <v>274</v>
      </c>
      <c r="C50" s="75" t="s">
        <v>322</v>
      </c>
      <c r="D50" s="63" t="s">
        <v>270</v>
      </c>
      <c r="E50" s="31" t="s">
        <v>120</v>
      </c>
      <c r="F50" s="74"/>
      <c r="G50" s="63" t="s">
        <v>188</v>
      </c>
      <c r="H50" s="63"/>
      <c r="I50" s="60" t="s">
        <v>275</v>
      </c>
      <c r="J50" s="63"/>
      <c r="K50" s="63">
        <v>20</v>
      </c>
      <c r="L50" s="63">
        <v>80</v>
      </c>
      <c r="M50" s="63"/>
      <c r="N50" s="63"/>
      <c r="O50" s="63">
        <v>10</v>
      </c>
      <c r="P50" s="20" t="s">
        <v>508</v>
      </c>
      <c r="Q50" s="115"/>
      <c r="R50" s="71"/>
    </row>
    <row r="51" spans="1:18" s="70" customFormat="1" ht="23.25" customHeight="1">
      <c r="A51" s="17">
        <v>49</v>
      </c>
      <c r="B51" s="63" t="s">
        <v>269</v>
      </c>
      <c r="C51" s="75" t="s">
        <v>323</v>
      </c>
      <c r="D51" s="63" t="s">
        <v>270</v>
      </c>
      <c r="E51" s="31" t="s">
        <v>120</v>
      </c>
      <c r="F51" s="74"/>
      <c r="G51" s="63" t="s">
        <v>188</v>
      </c>
      <c r="H51" s="63"/>
      <c r="I51" s="60" t="s">
        <v>271</v>
      </c>
      <c r="J51" s="63"/>
      <c r="K51" s="63">
        <v>20</v>
      </c>
      <c r="L51" s="63">
        <v>80</v>
      </c>
      <c r="M51" s="63"/>
      <c r="N51" s="63"/>
      <c r="O51" s="63">
        <v>20</v>
      </c>
      <c r="P51" s="20" t="s">
        <v>508</v>
      </c>
      <c r="Q51" s="115"/>
      <c r="R51" s="71"/>
    </row>
    <row r="52" spans="1:18" s="70" customFormat="1" ht="23.25" customHeight="1">
      <c r="A52" s="17">
        <v>50</v>
      </c>
      <c r="B52" s="63" t="s">
        <v>168</v>
      </c>
      <c r="C52" s="75" t="s">
        <v>323</v>
      </c>
      <c r="D52" s="63" t="s">
        <v>270</v>
      </c>
      <c r="E52" s="31" t="s">
        <v>120</v>
      </c>
      <c r="F52" s="74"/>
      <c r="G52" s="63" t="s">
        <v>188</v>
      </c>
      <c r="H52" s="63"/>
      <c r="I52" s="60" t="s">
        <v>273</v>
      </c>
      <c r="J52" s="63"/>
      <c r="K52" s="63">
        <v>20</v>
      </c>
      <c r="L52" s="63">
        <v>80</v>
      </c>
      <c r="M52" s="63"/>
      <c r="N52" s="63"/>
      <c r="O52" s="63">
        <v>10</v>
      </c>
      <c r="P52" s="20" t="s">
        <v>508</v>
      </c>
      <c r="Q52" s="115"/>
      <c r="R52" s="61"/>
    </row>
    <row r="53" spans="1:18" s="70" customFormat="1" ht="23.25" customHeight="1">
      <c r="A53" s="17">
        <v>51</v>
      </c>
      <c r="B53" s="63" t="s">
        <v>229</v>
      </c>
      <c r="C53" s="75" t="s">
        <v>323</v>
      </c>
      <c r="D53" s="63" t="s">
        <v>270</v>
      </c>
      <c r="E53" s="31" t="s">
        <v>120</v>
      </c>
      <c r="F53" s="74"/>
      <c r="G53" s="63" t="s">
        <v>188</v>
      </c>
      <c r="H53" s="63"/>
      <c r="I53" s="60" t="s">
        <v>275</v>
      </c>
      <c r="J53" s="63"/>
      <c r="K53" s="63">
        <v>20</v>
      </c>
      <c r="L53" s="63">
        <v>80</v>
      </c>
      <c r="M53" s="63"/>
      <c r="N53" s="63"/>
      <c r="O53" s="63">
        <v>10</v>
      </c>
      <c r="P53" s="20" t="s">
        <v>508</v>
      </c>
      <c r="Q53" s="115"/>
      <c r="R53" s="71"/>
    </row>
    <row r="54" spans="1:18" s="70" customFormat="1" ht="38.25" customHeight="1">
      <c r="A54" s="17">
        <v>52</v>
      </c>
      <c r="B54" s="17" t="s">
        <v>286</v>
      </c>
      <c r="C54" s="75" t="s">
        <v>324</v>
      </c>
      <c r="D54" s="17" t="s">
        <v>287</v>
      </c>
      <c r="E54" s="31">
        <v>2011.01</v>
      </c>
      <c r="F54" s="17"/>
      <c r="G54" s="17" t="s">
        <v>288</v>
      </c>
      <c r="H54" s="17"/>
      <c r="I54" s="17" t="s">
        <v>276</v>
      </c>
      <c r="J54" s="17"/>
      <c r="K54" s="17">
        <v>50</v>
      </c>
      <c r="L54" s="17">
        <v>200</v>
      </c>
      <c r="M54" s="17"/>
      <c r="N54" s="17"/>
      <c r="O54" s="17">
        <v>40</v>
      </c>
      <c r="P54" s="20" t="s">
        <v>508</v>
      </c>
      <c r="Q54" s="115"/>
      <c r="R54" s="71"/>
    </row>
    <row r="55" spans="1:18" s="70" customFormat="1" ht="24.75" customHeight="1">
      <c r="A55" s="17">
        <v>53</v>
      </c>
      <c r="B55" s="17" t="s">
        <v>289</v>
      </c>
      <c r="C55" s="75" t="s">
        <v>324</v>
      </c>
      <c r="D55" s="17" t="s">
        <v>287</v>
      </c>
      <c r="E55" s="31">
        <v>2011.01</v>
      </c>
      <c r="F55" s="17"/>
      <c r="G55" s="17" t="s">
        <v>288</v>
      </c>
      <c r="H55" s="17"/>
      <c r="I55" s="17" t="s">
        <v>277</v>
      </c>
      <c r="J55" s="17"/>
      <c r="K55" s="17">
        <v>50</v>
      </c>
      <c r="L55" s="17">
        <v>200</v>
      </c>
      <c r="M55" s="17"/>
      <c r="N55" s="17"/>
      <c r="O55" s="17">
        <v>20</v>
      </c>
      <c r="P55" s="20" t="s">
        <v>508</v>
      </c>
      <c r="Q55" s="115"/>
      <c r="R55" s="61"/>
    </row>
    <row r="56" spans="1:17" s="61" customFormat="1" ht="24">
      <c r="A56" s="17">
        <v>54</v>
      </c>
      <c r="B56" s="17" t="s">
        <v>290</v>
      </c>
      <c r="C56" s="75" t="s">
        <v>324</v>
      </c>
      <c r="D56" s="17" t="s">
        <v>287</v>
      </c>
      <c r="E56" s="31">
        <v>2011.01</v>
      </c>
      <c r="F56" s="17"/>
      <c r="G56" s="17" t="s">
        <v>288</v>
      </c>
      <c r="H56" s="17"/>
      <c r="I56" s="17" t="s">
        <v>278</v>
      </c>
      <c r="J56" s="17"/>
      <c r="K56" s="17">
        <v>50</v>
      </c>
      <c r="L56" s="17">
        <v>200</v>
      </c>
      <c r="M56" s="17"/>
      <c r="N56" s="17"/>
      <c r="O56" s="17">
        <v>10</v>
      </c>
      <c r="P56" s="20" t="s">
        <v>508</v>
      </c>
      <c r="Q56" s="115"/>
    </row>
    <row r="57" spans="1:17" s="61" customFormat="1" ht="24">
      <c r="A57" s="17">
        <v>55</v>
      </c>
      <c r="B57" s="17" t="s">
        <v>291</v>
      </c>
      <c r="C57" s="75" t="s">
        <v>325</v>
      </c>
      <c r="D57" s="17" t="s">
        <v>287</v>
      </c>
      <c r="E57" s="31">
        <v>2011.01</v>
      </c>
      <c r="F57" s="17"/>
      <c r="G57" s="17" t="s">
        <v>288</v>
      </c>
      <c r="H57" s="17"/>
      <c r="I57" s="17" t="s">
        <v>279</v>
      </c>
      <c r="J57" s="17"/>
      <c r="K57" s="17">
        <v>50</v>
      </c>
      <c r="L57" s="17">
        <v>200</v>
      </c>
      <c r="M57" s="17"/>
      <c r="N57" s="17"/>
      <c r="O57" s="17">
        <v>40</v>
      </c>
      <c r="P57" s="20" t="s">
        <v>508</v>
      </c>
      <c r="Q57" s="115"/>
    </row>
    <row r="58" spans="1:17" s="61" customFormat="1" ht="24">
      <c r="A58" s="17">
        <v>56</v>
      </c>
      <c r="B58" s="17" t="s">
        <v>286</v>
      </c>
      <c r="C58" s="75" t="s">
        <v>325</v>
      </c>
      <c r="D58" s="17" t="s">
        <v>287</v>
      </c>
      <c r="E58" s="31">
        <v>2011.01</v>
      </c>
      <c r="F58" s="17"/>
      <c r="G58" s="17" t="s">
        <v>288</v>
      </c>
      <c r="H58" s="17"/>
      <c r="I58" s="17" t="s">
        <v>280</v>
      </c>
      <c r="J58" s="17"/>
      <c r="K58" s="17">
        <v>50</v>
      </c>
      <c r="L58" s="17">
        <v>200</v>
      </c>
      <c r="M58" s="17"/>
      <c r="N58" s="17"/>
      <c r="O58" s="17">
        <v>30</v>
      </c>
      <c r="P58" s="20" t="s">
        <v>508</v>
      </c>
      <c r="Q58" s="115"/>
    </row>
    <row r="59" spans="1:17" s="61" customFormat="1" ht="12.75">
      <c r="A59" s="17">
        <v>57</v>
      </c>
      <c r="B59" s="17" t="s">
        <v>291</v>
      </c>
      <c r="C59" s="75" t="s">
        <v>326</v>
      </c>
      <c r="D59" s="17" t="s">
        <v>287</v>
      </c>
      <c r="E59" s="31">
        <v>2011.01</v>
      </c>
      <c r="F59" s="17"/>
      <c r="G59" s="17" t="s">
        <v>288</v>
      </c>
      <c r="H59" s="17"/>
      <c r="I59" s="17" t="s">
        <v>281</v>
      </c>
      <c r="J59" s="17"/>
      <c r="K59" s="17">
        <v>20</v>
      </c>
      <c r="L59" s="17">
        <v>80</v>
      </c>
      <c r="M59" s="17"/>
      <c r="N59" s="17"/>
      <c r="O59" s="17">
        <v>20</v>
      </c>
      <c r="P59" s="20" t="s">
        <v>508</v>
      </c>
      <c r="Q59" s="115"/>
    </row>
    <row r="60" spans="1:17" s="61" customFormat="1" ht="12.75">
      <c r="A60" s="17">
        <v>58</v>
      </c>
      <c r="B60" s="17" t="s">
        <v>286</v>
      </c>
      <c r="C60" s="75" t="s">
        <v>326</v>
      </c>
      <c r="D60" s="17" t="s">
        <v>287</v>
      </c>
      <c r="E60" s="31">
        <v>2011.01</v>
      </c>
      <c r="F60" s="17"/>
      <c r="G60" s="17" t="s">
        <v>288</v>
      </c>
      <c r="H60" s="17"/>
      <c r="I60" s="17" t="s">
        <v>282</v>
      </c>
      <c r="J60" s="17"/>
      <c r="K60" s="17">
        <v>20</v>
      </c>
      <c r="L60" s="17">
        <v>80</v>
      </c>
      <c r="M60" s="17"/>
      <c r="N60" s="17"/>
      <c r="O60" s="17">
        <v>20</v>
      </c>
      <c r="P60" s="20" t="s">
        <v>508</v>
      </c>
      <c r="Q60" s="115"/>
    </row>
    <row r="61" spans="1:16" ht="24">
      <c r="A61" s="17">
        <v>59</v>
      </c>
      <c r="B61" s="17" t="s">
        <v>158</v>
      </c>
      <c r="C61" s="75" t="s">
        <v>298</v>
      </c>
      <c r="D61" s="17" t="s">
        <v>158</v>
      </c>
      <c r="E61" s="31" t="s">
        <v>303</v>
      </c>
      <c r="F61" s="31" t="s">
        <v>299</v>
      </c>
      <c r="G61" s="17" t="s">
        <v>300</v>
      </c>
      <c r="H61" s="17">
        <v>15</v>
      </c>
      <c r="I61" s="18">
        <v>0.2</v>
      </c>
      <c r="J61" s="17">
        <v>1</v>
      </c>
      <c r="K61" s="17"/>
      <c r="L61" s="17"/>
      <c r="M61" s="19">
        <v>9</v>
      </c>
      <c r="N61" s="19"/>
      <c r="O61" s="17">
        <v>9</v>
      </c>
      <c r="P61" s="20"/>
    </row>
    <row r="62" spans="1:16" ht="36">
      <c r="A62" s="17">
        <v>60</v>
      </c>
      <c r="B62" s="17" t="s">
        <v>158</v>
      </c>
      <c r="C62" s="75" t="s">
        <v>301</v>
      </c>
      <c r="D62" s="17" t="s">
        <v>158</v>
      </c>
      <c r="E62" s="31">
        <v>2009.01</v>
      </c>
      <c r="F62" s="17">
        <v>2011.05</v>
      </c>
      <c r="G62" s="17" t="s">
        <v>302</v>
      </c>
      <c r="H62" s="17">
        <v>40</v>
      </c>
      <c r="I62" s="18">
        <v>0.1111111111111111</v>
      </c>
      <c r="J62" s="17">
        <v>0.9</v>
      </c>
      <c r="K62" s="17"/>
      <c r="L62" s="17"/>
      <c r="M62" s="19">
        <v>24</v>
      </c>
      <c r="N62" s="19"/>
      <c r="O62" s="17">
        <v>21.6</v>
      </c>
      <c r="P62" s="20"/>
    </row>
    <row r="63" spans="1:17" ht="14.25">
      <c r="A63" s="17">
        <v>61</v>
      </c>
      <c r="B63" s="17" t="s">
        <v>403</v>
      </c>
      <c r="C63" s="75" t="s">
        <v>404</v>
      </c>
      <c r="D63" s="17" t="s">
        <v>403</v>
      </c>
      <c r="E63" s="17" t="s">
        <v>130</v>
      </c>
      <c r="F63" s="17"/>
      <c r="G63" s="17" t="s">
        <v>171</v>
      </c>
      <c r="H63" s="17"/>
      <c r="I63" s="17" t="s">
        <v>111</v>
      </c>
      <c r="J63" s="17"/>
      <c r="K63" s="17">
        <v>10</v>
      </c>
      <c r="L63" s="17">
        <v>40</v>
      </c>
      <c r="M63" s="17"/>
      <c r="N63" s="17"/>
      <c r="O63" s="17">
        <v>22</v>
      </c>
      <c r="P63" s="17" t="s">
        <v>170</v>
      </c>
      <c r="Q63" s="113"/>
    </row>
    <row r="64" spans="1:17" ht="14.25">
      <c r="A64" s="17">
        <v>62</v>
      </c>
      <c r="B64" s="17" t="s">
        <v>408</v>
      </c>
      <c r="C64" s="75" t="s">
        <v>404</v>
      </c>
      <c r="D64" s="17" t="s">
        <v>403</v>
      </c>
      <c r="E64" s="17" t="s">
        <v>130</v>
      </c>
      <c r="F64" s="17"/>
      <c r="G64" s="17" t="s">
        <v>171</v>
      </c>
      <c r="H64" s="17"/>
      <c r="I64" s="43" t="s">
        <v>405</v>
      </c>
      <c r="J64" s="17"/>
      <c r="K64" s="17">
        <v>10</v>
      </c>
      <c r="L64" s="17">
        <v>40</v>
      </c>
      <c r="M64" s="17"/>
      <c r="N64" s="17"/>
      <c r="O64" s="17">
        <v>5</v>
      </c>
      <c r="P64" s="17" t="s">
        <v>170</v>
      </c>
      <c r="Q64" s="113"/>
    </row>
    <row r="65" spans="1:17" ht="14.25">
      <c r="A65" s="17">
        <v>63</v>
      </c>
      <c r="B65" s="17" t="s">
        <v>409</v>
      </c>
      <c r="C65" s="75" t="s">
        <v>404</v>
      </c>
      <c r="D65" s="17" t="s">
        <v>403</v>
      </c>
      <c r="E65" s="17" t="s">
        <v>130</v>
      </c>
      <c r="F65" s="17"/>
      <c r="G65" s="17" t="s">
        <v>171</v>
      </c>
      <c r="H65" s="17"/>
      <c r="I65" s="43" t="s">
        <v>406</v>
      </c>
      <c r="J65" s="17"/>
      <c r="K65" s="17">
        <v>10</v>
      </c>
      <c r="L65" s="17">
        <v>40</v>
      </c>
      <c r="M65" s="17"/>
      <c r="N65" s="17"/>
      <c r="O65" s="17">
        <v>5</v>
      </c>
      <c r="P65" s="17" t="s">
        <v>170</v>
      </c>
      <c r="Q65" s="113"/>
    </row>
    <row r="66" spans="1:17" ht="14.25">
      <c r="A66" s="17">
        <v>64</v>
      </c>
      <c r="B66" s="17" t="s">
        <v>410</v>
      </c>
      <c r="C66" s="75" t="s">
        <v>404</v>
      </c>
      <c r="D66" s="17" t="s">
        <v>403</v>
      </c>
      <c r="E66" s="17" t="s">
        <v>130</v>
      </c>
      <c r="F66" s="17"/>
      <c r="G66" s="17" t="s">
        <v>171</v>
      </c>
      <c r="H66" s="17"/>
      <c r="I66" s="43" t="s">
        <v>407</v>
      </c>
      <c r="J66" s="17"/>
      <c r="K66" s="17">
        <v>10</v>
      </c>
      <c r="L66" s="17">
        <v>40</v>
      </c>
      <c r="M66" s="17"/>
      <c r="N66" s="17"/>
      <c r="O66" s="17">
        <v>5</v>
      </c>
      <c r="P66" s="17" t="s">
        <v>170</v>
      </c>
      <c r="Q66" s="113"/>
    </row>
    <row r="67" spans="1:17" ht="14.25">
      <c r="A67" s="17">
        <v>65</v>
      </c>
      <c r="B67" s="17" t="s">
        <v>119</v>
      </c>
      <c r="C67" s="75" t="s">
        <v>404</v>
      </c>
      <c r="D67" s="17" t="s">
        <v>403</v>
      </c>
      <c r="E67" s="17" t="s">
        <v>130</v>
      </c>
      <c r="F67" s="17"/>
      <c r="G67" s="17" t="s">
        <v>171</v>
      </c>
      <c r="H67" s="17"/>
      <c r="I67" s="43" t="s">
        <v>112</v>
      </c>
      <c r="J67" s="17"/>
      <c r="K67" s="17">
        <v>10</v>
      </c>
      <c r="L67" s="17">
        <v>40</v>
      </c>
      <c r="M67" s="17"/>
      <c r="N67" s="17"/>
      <c r="O67" s="17">
        <v>3</v>
      </c>
      <c r="P67" s="17" t="s">
        <v>170</v>
      </c>
      <c r="Q67" s="113"/>
    </row>
    <row r="68" spans="1:16" ht="14.25">
      <c r="A68" s="17">
        <v>66</v>
      </c>
      <c r="B68" s="17" t="s">
        <v>418</v>
      </c>
      <c r="C68" s="75" t="s">
        <v>419</v>
      </c>
      <c r="D68" s="17" t="s">
        <v>416</v>
      </c>
      <c r="E68" s="17" t="s">
        <v>132</v>
      </c>
      <c r="F68" s="75"/>
      <c r="G68" s="17" t="s">
        <v>417</v>
      </c>
      <c r="H68" s="17">
        <v>8</v>
      </c>
      <c r="I68" s="17" t="s">
        <v>154</v>
      </c>
      <c r="J68" s="17">
        <v>1</v>
      </c>
      <c r="K68" s="17">
        <v>0.6</v>
      </c>
      <c r="L68" s="17">
        <v>3.2</v>
      </c>
      <c r="M68" s="17"/>
      <c r="N68" s="17"/>
      <c r="O68" s="17">
        <v>3.2</v>
      </c>
      <c r="P68" s="75"/>
    </row>
    <row r="69" spans="1:16" ht="14.25">
      <c r="A69" s="50"/>
      <c r="B69" s="50"/>
      <c r="C69" s="50"/>
      <c r="D69" s="50"/>
      <c r="E69" s="59"/>
      <c r="F69" s="59"/>
      <c r="G69" s="50"/>
      <c r="H69" s="50"/>
      <c r="I69" s="56"/>
      <c r="J69" s="50"/>
      <c r="K69" s="50"/>
      <c r="L69" s="50"/>
      <c r="M69" s="53"/>
      <c r="N69" s="53"/>
      <c r="O69" s="50"/>
      <c r="P69" s="57"/>
    </row>
    <row r="70" spans="1:16" ht="14.25">
      <c r="A70" s="50"/>
      <c r="B70" s="50"/>
      <c r="C70" s="50"/>
      <c r="D70" s="50"/>
      <c r="E70" s="51"/>
      <c r="F70" s="51"/>
      <c r="G70" s="50"/>
      <c r="H70" s="50"/>
      <c r="I70" s="52"/>
      <c r="J70" s="51"/>
      <c r="K70" s="50"/>
      <c r="L70" s="50"/>
      <c r="M70" s="53"/>
      <c r="N70" s="53"/>
      <c r="O70" s="50"/>
      <c r="P70" s="54"/>
    </row>
    <row r="71" spans="1:12" ht="14.25">
      <c r="A71" s="22" t="s">
        <v>2</v>
      </c>
      <c r="B71" s="145" t="s">
        <v>66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</sheetData>
  <mergeCells count="2">
    <mergeCell ref="A1:P1"/>
    <mergeCell ref="B71:L7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3" sqref="C3"/>
    </sheetView>
  </sheetViews>
  <sheetFormatPr defaultColWidth="9.00390625" defaultRowHeight="14.25"/>
  <cols>
    <col min="1" max="1" width="4.75390625" style="0" customWidth="1"/>
    <col min="2" max="2" width="9.25390625" style="0" customWidth="1"/>
    <col min="3" max="4" width="16.25390625" style="0" customWidth="1"/>
    <col min="6" max="6" width="8.875" style="0" customWidth="1"/>
    <col min="7" max="7" width="6.875" style="0" customWidth="1"/>
    <col min="8" max="8" width="8.875" style="0" customWidth="1"/>
    <col min="10" max="10" width="5.375" style="0" customWidth="1"/>
  </cols>
  <sheetData>
    <row r="1" spans="1:12" ht="27" customHeight="1">
      <c r="A1" s="147" t="s">
        <v>347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ht="28.5">
      <c r="A2" s="1" t="s">
        <v>3</v>
      </c>
      <c r="B2" s="1" t="s">
        <v>4</v>
      </c>
      <c r="C2" s="1" t="s">
        <v>5</v>
      </c>
      <c r="D2" s="1" t="s">
        <v>11</v>
      </c>
      <c r="E2" s="1" t="s">
        <v>6</v>
      </c>
      <c r="F2" s="1" t="s">
        <v>79</v>
      </c>
      <c r="G2" s="1" t="s">
        <v>7</v>
      </c>
      <c r="H2" s="1" t="s">
        <v>74</v>
      </c>
      <c r="I2" s="1" t="s">
        <v>8</v>
      </c>
      <c r="J2" s="1" t="s">
        <v>9</v>
      </c>
      <c r="K2" s="1" t="s">
        <v>10</v>
      </c>
      <c r="L2" s="1" t="s">
        <v>46</v>
      </c>
      <c r="M2" s="24" t="s">
        <v>50</v>
      </c>
    </row>
    <row r="3" spans="1:13" ht="45" customHeight="1">
      <c r="A3" s="1">
        <v>1</v>
      </c>
      <c r="B3" s="1" t="s">
        <v>198</v>
      </c>
      <c r="C3" s="1" t="s">
        <v>343</v>
      </c>
      <c r="D3" s="1" t="s">
        <v>344</v>
      </c>
      <c r="E3" s="1">
        <v>2011.6</v>
      </c>
      <c r="F3" s="1" t="s">
        <v>214</v>
      </c>
      <c r="G3" s="1" t="s">
        <v>215</v>
      </c>
      <c r="H3" s="5">
        <v>13.2</v>
      </c>
      <c r="I3" s="5" t="s">
        <v>534</v>
      </c>
      <c r="J3" s="5" t="s">
        <v>535</v>
      </c>
      <c r="K3" s="5">
        <v>0.2</v>
      </c>
      <c r="L3" s="5">
        <v>2.68</v>
      </c>
      <c r="M3" s="1"/>
    </row>
    <row r="4" spans="1:13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2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1" ht="14.25">
      <c r="A21" s="149" t="s">
        <v>12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</sheetData>
  <mergeCells count="2">
    <mergeCell ref="A1:L1"/>
    <mergeCell ref="A21:K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I19" sqref="I19"/>
    </sheetView>
  </sheetViews>
  <sheetFormatPr defaultColWidth="9.00390625" defaultRowHeight="14.25"/>
  <cols>
    <col min="1" max="1" width="4.875" style="0" customWidth="1"/>
    <col min="3" max="3" width="23.75390625" style="0" customWidth="1"/>
    <col min="4" max="4" width="11.375" style="0" customWidth="1"/>
    <col min="5" max="5" width="15.125" style="0" customWidth="1"/>
    <col min="6" max="6" width="14.875" style="0" customWidth="1"/>
    <col min="7" max="7" width="10.375" style="0" customWidth="1"/>
    <col min="8" max="8" width="5.00390625" style="0" customWidth="1"/>
  </cols>
  <sheetData>
    <row r="1" spans="1:10" ht="24.75" customHeight="1">
      <c r="A1" s="151" t="s">
        <v>348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4.25">
      <c r="A2" s="10" t="s">
        <v>3</v>
      </c>
      <c r="B2" s="10" t="s">
        <v>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13</v>
      </c>
      <c r="H2" s="10" t="s">
        <v>9</v>
      </c>
      <c r="I2" s="10" t="s">
        <v>10</v>
      </c>
      <c r="J2" s="10" t="s">
        <v>14</v>
      </c>
      <c r="K2" s="25" t="s">
        <v>50</v>
      </c>
    </row>
    <row r="3" spans="1:12" ht="42.75" customHeight="1">
      <c r="A3" s="10"/>
      <c r="B3" s="38"/>
      <c r="C3" s="38"/>
      <c r="D3" s="38"/>
      <c r="E3" s="38"/>
      <c r="F3" s="38"/>
      <c r="G3" s="38"/>
      <c r="H3" s="38"/>
      <c r="I3" s="38"/>
      <c r="J3" s="38"/>
      <c r="K3" s="38"/>
      <c r="L3" s="113"/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</sheetData>
  <mergeCells count="1"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3" sqref="I3:I4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28.625" style="0" customWidth="1"/>
    <col min="4" max="4" width="12.25390625" style="0" customWidth="1"/>
    <col min="5" max="5" width="12.875" style="0" customWidth="1"/>
    <col min="6" max="6" width="9.125" style="0" customWidth="1"/>
    <col min="7" max="7" width="12.00390625" style="0" customWidth="1"/>
    <col min="8" max="8" width="9.875" style="0" customWidth="1"/>
    <col min="9" max="9" width="13.50390625" style="0" customWidth="1"/>
  </cols>
  <sheetData>
    <row r="1" spans="1:8" ht="15.75">
      <c r="A1" s="151" t="s">
        <v>349</v>
      </c>
      <c r="B1" s="152"/>
      <c r="C1" s="152"/>
      <c r="D1" s="152"/>
      <c r="E1" s="152"/>
      <c r="F1" s="152"/>
      <c r="G1" s="152"/>
      <c r="H1" s="152"/>
    </row>
    <row r="2" spans="1:9" ht="14.25">
      <c r="A2" s="10" t="s">
        <v>3</v>
      </c>
      <c r="B2" s="10" t="s">
        <v>4</v>
      </c>
      <c r="C2" s="10" t="s">
        <v>68</v>
      </c>
      <c r="D2" s="10" t="s">
        <v>69</v>
      </c>
      <c r="E2" s="10" t="s">
        <v>70</v>
      </c>
      <c r="F2" s="10" t="s">
        <v>9</v>
      </c>
      <c r="G2" s="10" t="s">
        <v>10</v>
      </c>
      <c r="H2" s="10" t="s">
        <v>14</v>
      </c>
      <c r="I2" s="25" t="s">
        <v>50</v>
      </c>
    </row>
    <row r="3" spans="1:9" ht="14.25">
      <c r="A3" s="10">
        <v>1</v>
      </c>
      <c r="B3" s="10" t="s">
        <v>83</v>
      </c>
      <c r="C3" s="36" t="s">
        <v>99</v>
      </c>
      <c r="D3" s="10" t="s">
        <v>98</v>
      </c>
      <c r="E3" s="10">
        <v>30</v>
      </c>
      <c r="F3" s="29" t="s">
        <v>100</v>
      </c>
      <c r="G3" s="10">
        <v>0.5</v>
      </c>
      <c r="H3" s="10">
        <v>15</v>
      </c>
      <c r="I3" s="35" t="s">
        <v>536</v>
      </c>
    </row>
    <row r="4" spans="1:9" ht="14.25">
      <c r="A4" s="10">
        <v>2</v>
      </c>
      <c r="B4" s="10" t="s">
        <v>117</v>
      </c>
      <c r="C4" s="36" t="s">
        <v>99</v>
      </c>
      <c r="D4" s="10" t="s">
        <v>98</v>
      </c>
      <c r="E4" s="10">
        <v>30</v>
      </c>
      <c r="F4" s="29" t="s">
        <v>118</v>
      </c>
      <c r="G4" s="10">
        <v>0.5</v>
      </c>
      <c r="H4" s="10">
        <v>15</v>
      </c>
      <c r="I4" s="35" t="s">
        <v>536</v>
      </c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37">
      <selection activeCell="L58" sqref="L58"/>
    </sheetView>
  </sheetViews>
  <sheetFormatPr defaultColWidth="9.00390625" defaultRowHeight="14.25"/>
  <cols>
    <col min="1" max="1" width="6.25390625" style="7" customWidth="1"/>
    <col min="2" max="2" width="13.375" style="7" customWidth="1"/>
    <col min="3" max="3" width="10.75390625" style="7" customWidth="1"/>
    <col min="4" max="4" width="11.125" style="7" customWidth="1"/>
    <col min="6" max="6" width="10.50390625" style="7" customWidth="1"/>
    <col min="7" max="7" width="10.50390625" style="0" customWidth="1"/>
    <col min="8" max="8" width="13.00390625" style="7" customWidth="1"/>
  </cols>
  <sheetData>
    <row r="1" spans="1:8" ht="33" customHeight="1">
      <c r="A1" s="153" t="s">
        <v>350</v>
      </c>
      <c r="B1" s="154"/>
      <c r="C1" s="154"/>
      <c r="D1" s="154"/>
      <c r="E1" s="154"/>
      <c r="F1" s="154"/>
      <c r="G1" s="154"/>
      <c r="H1" s="154"/>
    </row>
    <row r="2" spans="1:8" ht="28.5">
      <c r="A2" s="5" t="s">
        <v>3</v>
      </c>
      <c r="B2" s="5" t="s">
        <v>4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67</v>
      </c>
      <c r="H2" s="5" t="s">
        <v>23</v>
      </c>
    </row>
    <row r="3" spans="1:8" ht="14.25">
      <c r="A3" s="10">
        <v>1</v>
      </c>
      <c r="B3" s="82" t="s">
        <v>353</v>
      </c>
      <c r="C3" s="10"/>
      <c r="D3" s="10">
        <v>22</v>
      </c>
      <c r="E3" s="2"/>
      <c r="F3" s="10"/>
      <c r="G3" s="2"/>
      <c r="H3" s="10">
        <v>22</v>
      </c>
    </row>
    <row r="4" spans="1:8" ht="14.25">
      <c r="A4" s="10">
        <v>2</v>
      </c>
      <c r="B4" s="81" t="s">
        <v>233</v>
      </c>
      <c r="C4" s="10">
        <v>18</v>
      </c>
      <c r="D4" s="10"/>
      <c r="E4" s="2"/>
      <c r="F4" s="10"/>
      <c r="G4" s="2"/>
      <c r="H4" s="10">
        <v>18</v>
      </c>
    </row>
    <row r="5" spans="1:8" ht="14.25">
      <c r="A5" s="10">
        <v>3</v>
      </c>
      <c r="B5" s="81" t="s">
        <v>354</v>
      </c>
      <c r="C5" s="10">
        <v>20.4</v>
      </c>
      <c r="D5" s="10">
        <v>120.3</v>
      </c>
      <c r="E5" s="2"/>
      <c r="F5" s="10"/>
      <c r="G5" s="2"/>
      <c r="H5" s="10">
        <v>140.7</v>
      </c>
    </row>
    <row r="6" spans="1:8" ht="14.25">
      <c r="A6" s="10">
        <v>4</v>
      </c>
      <c r="B6" s="81" t="s">
        <v>178</v>
      </c>
      <c r="C6" s="10">
        <v>27.5</v>
      </c>
      <c r="D6" s="10">
        <v>69</v>
      </c>
      <c r="E6" s="2"/>
      <c r="F6" s="10"/>
      <c r="G6" s="2"/>
      <c r="H6" s="10">
        <v>96.5</v>
      </c>
    </row>
    <row r="7" spans="1:8" ht="14.25">
      <c r="A7" s="10">
        <v>5</v>
      </c>
      <c r="B7" s="81" t="s">
        <v>355</v>
      </c>
      <c r="C7" s="10"/>
      <c r="D7" s="10"/>
      <c r="E7" s="2"/>
      <c r="F7" s="10"/>
      <c r="G7" s="2"/>
      <c r="H7" s="10">
        <v>0</v>
      </c>
    </row>
    <row r="8" spans="1:8" ht="14.25">
      <c r="A8" s="10">
        <v>6</v>
      </c>
      <c r="B8" s="83" t="s">
        <v>356</v>
      </c>
      <c r="C8" s="10"/>
      <c r="D8" s="10"/>
      <c r="E8" s="2"/>
      <c r="F8" s="10"/>
      <c r="G8" s="2"/>
      <c r="H8" s="10">
        <v>0</v>
      </c>
    </row>
    <row r="9" spans="1:8" ht="14.25">
      <c r="A9" s="10">
        <v>7</v>
      </c>
      <c r="B9" s="84" t="s">
        <v>357</v>
      </c>
      <c r="C9" s="10"/>
      <c r="D9" s="10"/>
      <c r="E9" s="2"/>
      <c r="F9" s="10"/>
      <c r="G9" s="2"/>
      <c r="H9" s="10">
        <v>0</v>
      </c>
    </row>
    <row r="10" spans="1:8" ht="14.25">
      <c r="A10" s="10">
        <v>8</v>
      </c>
      <c r="B10" s="81" t="s">
        <v>358</v>
      </c>
      <c r="C10" s="10">
        <v>15</v>
      </c>
      <c r="D10" s="10"/>
      <c r="E10" s="2"/>
      <c r="F10" s="10"/>
      <c r="G10" s="2"/>
      <c r="H10" s="10">
        <v>15</v>
      </c>
    </row>
    <row r="11" spans="1:8" ht="14.25">
      <c r="A11" s="10">
        <v>9</v>
      </c>
      <c r="B11" s="85" t="s">
        <v>359</v>
      </c>
      <c r="C11" s="10"/>
      <c r="D11" s="10">
        <v>13.25</v>
      </c>
      <c r="E11" s="2"/>
      <c r="F11" s="10"/>
      <c r="G11" s="2"/>
      <c r="H11" s="10">
        <v>13.25</v>
      </c>
    </row>
    <row r="12" spans="1:8" ht="14.25">
      <c r="A12" s="10">
        <v>10</v>
      </c>
      <c r="B12" s="83" t="s">
        <v>360</v>
      </c>
      <c r="C12" s="10">
        <v>15</v>
      </c>
      <c r="D12" s="10"/>
      <c r="E12" s="2"/>
      <c r="F12" s="10"/>
      <c r="G12" s="2"/>
      <c r="H12" s="10">
        <v>15</v>
      </c>
    </row>
    <row r="13" spans="1:8" ht="14.25">
      <c r="A13" s="10">
        <v>11</v>
      </c>
      <c r="B13" s="81" t="s">
        <v>274</v>
      </c>
      <c r="C13" s="10"/>
      <c r="D13" s="10">
        <v>15</v>
      </c>
      <c r="E13" s="2"/>
      <c r="F13" s="10"/>
      <c r="G13" s="2"/>
      <c r="H13" s="10">
        <v>15</v>
      </c>
    </row>
    <row r="14" spans="1:8" ht="14.25">
      <c r="A14" s="10">
        <v>12</v>
      </c>
      <c r="B14" s="81" t="s">
        <v>361</v>
      </c>
      <c r="C14" s="10"/>
      <c r="D14" s="10">
        <v>3</v>
      </c>
      <c r="E14" s="2"/>
      <c r="F14" s="10"/>
      <c r="G14" s="2"/>
      <c r="H14" s="10">
        <v>3</v>
      </c>
    </row>
    <row r="15" spans="1:8" ht="14.25">
      <c r="A15" s="10">
        <v>13</v>
      </c>
      <c r="B15" s="82" t="s">
        <v>362</v>
      </c>
      <c r="C15" s="10"/>
      <c r="D15" s="10">
        <v>5</v>
      </c>
      <c r="E15" s="2"/>
      <c r="F15" s="10"/>
      <c r="G15" s="2"/>
      <c r="H15" s="10">
        <v>5</v>
      </c>
    </row>
    <row r="16" spans="1:8" ht="14.25">
      <c r="A16" s="10">
        <v>14</v>
      </c>
      <c r="B16" s="81" t="s">
        <v>363</v>
      </c>
      <c r="C16" s="10">
        <v>10.5</v>
      </c>
      <c r="D16" s="10">
        <v>16</v>
      </c>
      <c r="E16" s="2"/>
      <c r="F16" s="10"/>
      <c r="G16" s="2"/>
      <c r="H16" s="10">
        <v>26.5</v>
      </c>
    </row>
    <row r="17" spans="1:8" ht="14.25">
      <c r="A17" s="10">
        <v>15</v>
      </c>
      <c r="B17" s="81" t="s">
        <v>364</v>
      </c>
      <c r="C17" s="10"/>
      <c r="D17" s="10">
        <v>40</v>
      </c>
      <c r="E17" s="2"/>
      <c r="F17" s="10"/>
      <c r="G17" s="2"/>
      <c r="H17" s="10">
        <v>40</v>
      </c>
    </row>
    <row r="18" spans="1:8" ht="14.25">
      <c r="A18" s="10">
        <v>16</v>
      </c>
      <c r="B18" s="81" t="s">
        <v>365</v>
      </c>
      <c r="C18" s="10" t="s">
        <v>546</v>
      </c>
      <c r="D18" s="10">
        <v>30.6</v>
      </c>
      <c r="E18" s="2"/>
      <c r="F18" s="10"/>
      <c r="G18" s="2"/>
      <c r="H18" s="10">
        <v>109.2</v>
      </c>
    </row>
    <row r="19" spans="1:8" ht="14.25">
      <c r="A19" s="10">
        <v>17</v>
      </c>
      <c r="B19" s="81" t="s">
        <v>366</v>
      </c>
      <c r="C19" s="10"/>
      <c r="D19" s="10">
        <v>30</v>
      </c>
      <c r="E19" s="2"/>
      <c r="F19" s="10"/>
      <c r="G19" s="2"/>
      <c r="H19" s="10">
        <v>30</v>
      </c>
    </row>
    <row r="20" spans="1:8" ht="14.25">
      <c r="A20" s="10">
        <v>18</v>
      </c>
      <c r="B20" s="81" t="s">
        <v>367</v>
      </c>
      <c r="C20" s="10"/>
      <c r="D20" s="10">
        <v>12.4</v>
      </c>
      <c r="E20" s="2"/>
      <c r="F20" s="10"/>
      <c r="G20" s="2"/>
      <c r="H20" s="10">
        <v>12.4</v>
      </c>
    </row>
    <row r="21" spans="1:8" ht="14.25">
      <c r="A21" s="10">
        <v>19</v>
      </c>
      <c r="B21" s="86" t="s">
        <v>368</v>
      </c>
      <c r="C21" s="10"/>
      <c r="D21" s="10">
        <v>5</v>
      </c>
      <c r="E21" s="2"/>
      <c r="F21" s="10"/>
      <c r="G21" s="2"/>
      <c r="H21" s="10">
        <v>5</v>
      </c>
    </row>
    <row r="22" spans="1:8" ht="14.25">
      <c r="A22" s="10">
        <v>20</v>
      </c>
      <c r="B22" s="81" t="s">
        <v>269</v>
      </c>
      <c r="C22" s="10">
        <v>12</v>
      </c>
      <c r="D22" s="10">
        <v>258</v>
      </c>
      <c r="E22" s="2"/>
      <c r="F22" s="10"/>
      <c r="G22" s="2"/>
      <c r="H22" s="10">
        <v>270</v>
      </c>
    </row>
    <row r="23" spans="1:8" ht="14.25">
      <c r="A23" s="10">
        <v>21</v>
      </c>
      <c r="B23" s="84" t="s">
        <v>369</v>
      </c>
      <c r="C23" s="10"/>
      <c r="D23" s="10">
        <v>3.2</v>
      </c>
      <c r="E23" s="2"/>
      <c r="F23" s="10"/>
      <c r="G23" s="2"/>
      <c r="H23" s="10">
        <v>3.2</v>
      </c>
    </row>
    <row r="24" spans="1:8" ht="14.25">
      <c r="A24" s="10">
        <v>22</v>
      </c>
      <c r="B24" s="84" t="s">
        <v>370</v>
      </c>
      <c r="C24" s="10"/>
      <c r="D24" s="10"/>
      <c r="E24" s="2"/>
      <c r="F24" s="10"/>
      <c r="G24" s="2"/>
      <c r="H24" s="10">
        <v>0</v>
      </c>
    </row>
    <row r="25" spans="1:8" ht="14.25">
      <c r="A25" s="10">
        <v>23</v>
      </c>
      <c r="B25" s="87" t="s">
        <v>371</v>
      </c>
      <c r="C25" s="10"/>
      <c r="D25" s="10"/>
      <c r="E25" s="2"/>
      <c r="F25" s="10"/>
      <c r="G25" s="2"/>
      <c r="H25" s="10">
        <v>0</v>
      </c>
    </row>
    <row r="26" spans="1:8" ht="14.25">
      <c r="A26" s="10">
        <v>24</v>
      </c>
      <c r="B26" s="81" t="s">
        <v>372</v>
      </c>
      <c r="C26" s="10"/>
      <c r="D26" s="10"/>
      <c r="E26" s="2"/>
      <c r="F26" s="10"/>
      <c r="G26" s="2">
        <v>15</v>
      </c>
      <c r="H26" s="10">
        <v>15</v>
      </c>
    </row>
    <row r="27" spans="1:8" ht="14.25">
      <c r="A27" s="10">
        <v>25</v>
      </c>
      <c r="B27" s="82" t="s">
        <v>373</v>
      </c>
      <c r="C27" s="10"/>
      <c r="D27" s="10">
        <v>47</v>
      </c>
      <c r="E27" s="2"/>
      <c r="F27" s="10"/>
      <c r="G27" s="2"/>
      <c r="H27" s="10"/>
    </row>
    <row r="28" spans="1:8" ht="14.25">
      <c r="A28" s="10">
        <v>26</v>
      </c>
      <c r="B28" s="81" t="s">
        <v>374</v>
      </c>
      <c r="C28" s="10"/>
      <c r="D28" s="10"/>
      <c r="E28" s="2"/>
      <c r="F28" s="10"/>
      <c r="G28" s="2"/>
      <c r="H28" s="10">
        <v>0</v>
      </c>
    </row>
    <row r="29" spans="1:8" ht="14.25">
      <c r="A29" s="10">
        <v>27</v>
      </c>
      <c r="B29" s="81" t="s">
        <v>375</v>
      </c>
      <c r="C29" s="10"/>
      <c r="D29" s="10"/>
      <c r="E29" s="2"/>
      <c r="F29" s="10"/>
      <c r="G29" s="2"/>
      <c r="H29" s="10">
        <v>0</v>
      </c>
    </row>
    <row r="30" spans="1:8" ht="14.25">
      <c r="A30" s="10">
        <v>28</v>
      </c>
      <c r="B30" s="83" t="s">
        <v>376</v>
      </c>
      <c r="C30" s="10"/>
      <c r="D30" s="10">
        <v>28</v>
      </c>
      <c r="E30" s="2"/>
      <c r="F30" s="10"/>
      <c r="G30" s="2"/>
      <c r="H30" s="10">
        <v>28</v>
      </c>
    </row>
    <row r="31" spans="1:8" ht="14.25">
      <c r="A31" s="10">
        <v>29</v>
      </c>
      <c r="B31" s="83" t="s">
        <v>377</v>
      </c>
      <c r="C31" s="10">
        <v>36</v>
      </c>
      <c r="D31" s="10">
        <v>9</v>
      </c>
      <c r="E31" s="2"/>
      <c r="F31" s="10"/>
      <c r="G31" s="2"/>
      <c r="H31" s="10">
        <v>45</v>
      </c>
    </row>
    <row r="32" spans="1:8" ht="14.25">
      <c r="A32" s="10">
        <v>30</v>
      </c>
      <c r="B32" s="87" t="s">
        <v>378</v>
      </c>
      <c r="C32" s="10">
        <v>93.6</v>
      </c>
      <c r="D32" s="10">
        <v>1.6</v>
      </c>
      <c r="E32" s="2"/>
      <c r="F32" s="10"/>
      <c r="G32" s="2">
        <v>15</v>
      </c>
      <c r="H32" s="10">
        <v>110.2</v>
      </c>
    </row>
    <row r="33" spans="1:8" ht="14.25">
      <c r="A33" s="10">
        <v>31</v>
      </c>
      <c r="B33" s="87" t="s">
        <v>379</v>
      </c>
      <c r="C33" s="10">
        <v>9</v>
      </c>
      <c r="D33" s="10">
        <v>7.4</v>
      </c>
      <c r="E33" s="2"/>
      <c r="F33" s="10"/>
      <c r="G33" s="2"/>
      <c r="H33" s="10">
        <v>16.4</v>
      </c>
    </row>
    <row r="34" spans="1:8" ht="14.25">
      <c r="A34" s="10">
        <v>32</v>
      </c>
      <c r="B34" s="85" t="s">
        <v>380</v>
      </c>
      <c r="C34" s="10">
        <v>21</v>
      </c>
      <c r="D34" s="10"/>
      <c r="E34" s="2"/>
      <c r="F34" s="10"/>
      <c r="G34" s="2"/>
      <c r="H34" s="10">
        <v>21</v>
      </c>
    </row>
    <row r="35" spans="1:8" ht="14.25">
      <c r="A35" s="10">
        <v>33</v>
      </c>
      <c r="B35" s="84" t="s">
        <v>381</v>
      </c>
      <c r="C35" s="10" t="s">
        <v>545</v>
      </c>
      <c r="D35" s="10">
        <v>0.8</v>
      </c>
      <c r="E35" s="2"/>
      <c r="F35" s="10"/>
      <c r="G35" s="2"/>
      <c r="H35" s="10">
        <v>64.2</v>
      </c>
    </row>
    <row r="36" spans="1:8" ht="14.25">
      <c r="A36" s="10">
        <v>34</v>
      </c>
      <c r="B36" s="81" t="s">
        <v>382</v>
      </c>
      <c r="C36" s="10"/>
      <c r="D36" s="10"/>
      <c r="E36" s="2"/>
      <c r="F36" s="10"/>
      <c r="G36" s="2"/>
      <c r="H36" s="10">
        <v>0</v>
      </c>
    </row>
    <row r="37" spans="1:8" ht="14.25">
      <c r="A37" s="10">
        <v>35</v>
      </c>
      <c r="B37" s="82" t="s">
        <v>383</v>
      </c>
      <c r="C37" s="10"/>
      <c r="D37" s="10"/>
      <c r="E37" s="2"/>
      <c r="F37" s="10"/>
      <c r="G37" s="2"/>
      <c r="H37" s="10">
        <v>0</v>
      </c>
    </row>
    <row r="38" spans="1:8" ht="14.25">
      <c r="A38" s="10">
        <v>36</v>
      </c>
      <c r="B38" s="81" t="s">
        <v>384</v>
      </c>
      <c r="C38" s="10">
        <v>34</v>
      </c>
      <c r="D38" s="10">
        <v>63.2</v>
      </c>
      <c r="E38" s="2"/>
      <c r="F38" s="10"/>
      <c r="G38" s="2"/>
      <c r="H38" s="10">
        <v>97.2</v>
      </c>
    </row>
    <row r="39" spans="1:8" ht="14.25">
      <c r="A39" s="10">
        <v>37</v>
      </c>
      <c r="B39" s="82" t="s">
        <v>385</v>
      </c>
      <c r="C39" s="10"/>
      <c r="D39" s="10"/>
      <c r="E39" s="2"/>
      <c r="F39" s="10"/>
      <c r="G39" s="2"/>
      <c r="H39" s="10">
        <v>0</v>
      </c>
    </row>
    <row r="40" spans="1:8" ht="14.25">
      <c r="A40" s="10">
        <v>38</v>
      </c>
      <c r="B40" s="87" t="s">
        <v>386</v>
      </c>
      <c r="C40" s="10"/>
      <c r="D40" s="10">
        <v>6</v>
      </c>
      <c r="E40" s="2"/>
      <c r="F40" s="10"/>
      <c r="G40" s="2"/>
      <c r="H40" s="10">
        <v>6</v>
      </c>
    </row>
    <row r="41" spans="1:8" ht="14.25">
      <c r="A41" s="10">
        <v>39</v>
      </c>
      <c r="B41" s="84" t="s">
        <v>387</v>
      </c>
      <c r="C41" s="10"/>
      <c r="D41" s="10"/>
      <c r="E41" s="2"/>
      <c r="F41" s="10"/>
      <c r="G41" s="2"/>
      <c r="H41" s="10">
        <v>0</v>
      </c>
    </row>
    <row r="42" spans="1:8" ht="14.25">
      <c r="A42" s="10">
        <v>40</v>
      </c>
      <c r="B42" s="84" t="s">
        <v>388</v>
      </c>
      <c r="C42" s="10">
        <v>5</v>
      </c>
      <c r="D42" s="10"/>
      <c r="E42" s="2"/>
      <c r="F42" s="10"/>
      <c r="G42" s="2"/>
      <c r="H42" s="10">
        <v>5</v>
      </c>
    </row>
    <row r="43" spans="1:8" ht="14.25">
      <c r="A43" s="10">
        <v>41</v>
      </c>
      <c r="B43" s="84" t="s">
        <v>389</v>
      </c>
      <c r="C43" s="10">
        <v>12</v>
      </c>
      <c r="D43" s="10"/>
      <c r="E43" s="2"/>
      <c r="F43" s="10"/>
      <c r="G43" s="2"/>
      <c r="H43" s="10">
        <v>12</v>
      </c>
    </row>
    <row r="44" spans="1:8" ht="14.25">
      <c r="A44" s="10">
        <v>42</v>
      </c>
      <c r="B44" s="88" t="s">
        <v>390</v>
      </c>
      <c r="C44" s="10">
        <v>48</v>
      </c>
      <c r="D44" s="10">
        <v>3.2</v>
      </c>
      <c r="E44" s="2">
        <v>2.68</v>
      </c>
      <c r="F44" s="10"/>
      <c r="G44" s="2"/>
      <c r="H44" s="10">
        <v>53.88</v>
      </c>
    </row>
    <row r="45" spans="1:8" ht="14.25">
      <c r="A45" s="10">
        <v>43</v>
      </c>
      <c r="B45" s="89" t="s">
        <v>391</v>
      </c>
      <c r="C45" s="10"/>
      <c r="D45" s="10">
        <v>10</v>
      </c>
      <c r="E45" s="2"/>
      <c r="F45" s="10"/>
      <c r="G45" s="2"/>
      <c r="H45" s="10">
        <v>10</v>
      </c>
    </row>
    <row r="46" spans="1:8" ht="14.25">
      <c r="A46" s="10">
        <v>44</v>
      </c>
      <c r="B46" s="89" t="s">
        <v>392</v>
      </c>
      <c r="C46" s="10"/>
      <c r="D46" s="10">
        <v>2.4</v>
      </c>
      <c r="E46" s="2"/>
      <c r="F46" s="10"/>
      <c r="G46" s="2"/>
      <c r="H46" s="10">
        <v>2.4</v>
      </c>
    </row>
    <row r="47" spans="1:8" ht="14.25">
      <c r="A47" s="10">
        <v>45</v>
      </c>
      <c r="B47" s="81" t="s">
        <v>393</v>
      </c>
      <c r="C47" s="10"/>
      <c r="D47" s="10"/>
      <c r="E47" s="2"/>
      <c r="F47" s="10"/>
      <c r="G47" s="2"/>
      <c r="H47" s="10">
        <v>0</v>
      </c>
    </row>
    <row r="48" spans="1:8" ht="14.25">
      <c r="A48" s="10">
        <v>46</v>
      </c>
      <c r="B48" s="81" t="s">
        <v>394</v>
      </c>
      <c r="C48" s="10"/>
      <c r="D48" s="10"/>
      <c r="E48" s="2"/>
      <c r="F48" s="10"/>
      <c r="G48" s="2"/>
      <c r="H48" s="10">
        <v>0</v>
      </c>
    </row>
    <row r="49" spans="1:8" ht="14.25">
      <c r="A49" s="10">
        <v>47</v>
      </c>
      <c r="B49" s="81" t="s">
        <v>395</v>
      </c>
      <c r="C49" s="10">
        <v>4.5</v>
      </c>
      <c r="D49" s="10"/>
      <c r="E49" s="2"/>
      <c r="F49" s="10"/>
      <c r="G49" s="2"/>
      <c r="H49" s="10">
        <v>4.5</v>
      </c>
    </row>
    <row r="50" spans="1:8" ht="14.25">
      <c r="A50" s="10">
        <v>48</v>
      </c>
      <c r="B50" s="81" t="s">
        <v>396</v>
      </c>
      <c r="C50" s="10"/>
      <c r="D50" s="10"/>
      <c r="E50" s="2"/>
      <c r="F50" s="10"/>
      <c r="G50" s="2"/>
      <c r="H50" s="10">
        <v>0</v>
      </c>
    </row>
    <row r="51" spans="1:8" ht="14.25">
      <c r="A51" s="10">
        <v>49</v>
      </c>
      <c r="B51" s="81" t="s">
        <v>397</v>
      </c>
      <c r="C51" s="10"/>
      <c r="D51" s="10"/>
      <c r="E51" s="2"/>
      <c r="F51" s="10"/>
      <c r="G51" s="2"/>
      <c r="H51" s="10">
        <v>0</v>
      </c>
    </row>
    <row r="52" spans="1:8" ht="14.25">
      <c r="A52" s="10">
        <v>50</v>
      </c>
      <c r="B52" s="81" t="s">
        <v>398</v>
      </c>
      <c r="C52" s="10"/>
      <c r="D52" s="10"/>
      <c r="E52" s="2"/>
      <c r="F52" s="10"/>
      <c r="G52" s="2"/>
      <c r="H52" s="10">
        <v>0</v>
      </c>
    </row>
    <row r="53" spans="1:8" ht="14.25">
      <c r="A53" s="10">
        <v>51</v>
      </c>
      <c r="B53" s="81" t="s">
        <v>399</v>
      </c>
      <c r="C53" s="10"/>
      <c r="D53" s="10"/>
      <c r="E53" s="2"/>
      <c r="F53" s="10"/>
      <c r="G53" s="2"/>
      <c r="H53" s="10">
        <v>0</v>
      </c>
    </row>
    <row r="54" spans="1:8" ht="14.25">
      <c r="A54" s="10">
        <v>52</v>
      </c>
      <c r="B54" s="83" t="s">
        <v>400</v>
      </c>
      <c r="C54" s="10"/>
      <c r="D54" s="10"/>
      <c r="E54" s="2"/>
      <c r="F54" s="10"/>
      <c r="G54" s="2"/>
      <c r="H54" s="10">
        <v>0</v>
      </c>
    </row>
    <row r="55" spans="1:8" ht="14.25">
      <c r="A55" s="10">
        <v>53</v>
      </c>
      <c r="B55" s="84" t="s">
        <v>401</v>
      </c>
      <c r="C55" s="10">
        <v>15</v>
      </c>
      <c r="D55" s="10"/>
      <c r="E55" s="2"/>
      <c r="F55" s="10"/>
      <c r="G55" s="2"/>
      <c r="H55" s="10">
        <v>15</v>
      </c>
    </row>
    <row r="56" spans="1:8" ht="14.25">
      <c r="A56" s="10">
        <v>54</v>
      </c>
      <c r="B56" s="84" t="s">
        <v>402</v>
      </c>
      <c r="C56" s="10"/>
      <c r="D56" s="10"/>
      <c r="E56" s="2"/>
      <c r="F56" s="10"/>
      <c r="G56" s="2"/>
      <c r="H56" s="10">
        <v>0</v>
      </c>
    </row>
    <row r="57" spans="1:8" ht="14.25">
      <c r="A57" s="10">
        <v>55</v>
      </c>
      <c r="B57" s="84" t="s">
        <v>495</v>
      </c>
      <c r="C57" s="10"/>
      <c r="D57" s="10"/>
      <c r="E57" s="10"/>
      <c r="F57" s="84"/>
      <c r="G57" s="10"/>
      <c r="H57" s="10">
        <v>0</v>
      </c>
    </row>
    <row r="58" ht="14.25">
      <c r="H58" s="7">
        <f>SUM(H3:H57)</f>
        <v>1345.5300000000004</v>
      </c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2">
      <selection activeCell="J14" sqref="J14"/>
    </sheetView>
  </sheetViews>
  <sheetFormatPr defaultColWidth="9.00390625" defaultRowHeight="14.25"/>
  <cols>
    <col min="1" max="1" width="6.25390625" style="0" customWidth="1"/>
    <col min="4" max="4" width="11.50390625" style="0" customWidth="1"/>
    <col min="5" max="5" width="15.50390625" style="7" customWidth="1"/>
    <col min="6" max="6" width="16.50390625" style="7" customWidth="1"/>
    <col min="7" max="7" width="9.50390625" style="0" customWidth="1"/>
  </cols>
  <sheetData>
    <row r="1" spans="1:7" ht="19.5">
      <c r="A1" s="153" t="s">
        <v>351</v>
      </c>
      <c r="B1" s="154"/>
      <c r="C1" s="154"/>
      <c r="D1" s="154"/>
      <c r="E1" s="154"/>
      <c r="F1" s="154"/>
      <c r="G1" s="154"/>
    </row>
    <row r="2" spans="1:7" ht="14.25">
      <c r="A2" s="5" t="s">
        <v>3</v>
      </c>
      <c r="B2" s="5" t="s">
        <v>4</v>
      </c>
      <c r="C2" s="5" t="s">
        <v>75</v>
      </c>
      <c r="D2" s="5" t="s">
        <v>80</v>
      </c>
      <c r="E2" s="5" t="s">
        <v>82</v>
      </c>
      <c r="F2" s="5" t="s">
        <v>81</v>
      </c>
      <c r="G2" s="5" t="s">
        <v>50</v>
      </c>
    </row>
    <row r="3" spans="1:7" ht="14.25">
      <c r="A3" s="97">
        <v>1</v>
      </c>
      <c r="B3" s="98" t="s">
        <v>358</v>
      </c>
      <c r="C3" s="97" t="s">
        <v>422</v>
      </c>
      <c r="D3" s="104" t="s">
        <v>454</v>
      </c>
      <c r="E3" s="109" t="s">
        <v>491</v>
      </c>
      <c r="F3" s="110"/>
      <c r="G3" s="98"/>
    </row>
    <row r="4" spans="1:7" ht="14.25">
      <c r="A4" s="97">
        <v>2</v>
      </c>
      <c r="B4" s="100" t="s">
        <v>427</v>
      </c>
      <c r="C4" s="100" t="s">
        <v>428</v>
      </c>
      <c r="D4" s="105" t="s">
        <v>455</v>
      </c>
      <c r="E4" s="109" t="s">
        <v>490</v>
      </c>
      <c r="F4" s="110"/>
      <c r="G4" s="98"/>
    </row>
    <row r="5" spans="1:7" ht="14.25">
      <c r="A5" s="97">
        <v>3</v>
      </c>
      <c r="B5" s="98" t="s">
        <v>119</v>
      </c>
      <c r="C5" s="97" t="s">
        <v>102</v>
      </c>
      <c r="D5" s="104" t="s">
        <v>456</v>
      </c>
      <c r="E5" s="109" t="s">
        <v>491</v>
      </c>
      <c r="F5" s="110"/>
      <c r="G5" s="101"/>
    </row>
    <row r="6" spans="1:7" ht="14.25">
      <c r="A6" s="97">
        <v>4</v>
      </c>
      <c r="B6" s="91" t="s">
        <v>83</v>
      </c>
      <c r="C6" s="98" t="s">
        <v>429</v>
      </c>
      <c r="D6" s="106" t="s">
        <v>457</v>
      </c>
      <c r="E6" s="109" t="s">
        <v>490</v>
      </c>
      <c r="F6" s="110"/>
      <c r="G6" s="101"/>
    </row>
    <row r="7" spans="1:7" ht="14.25">
      <c r="A7" s="97">
        <v>5</v>
      </c>
      <c r="B7" s="91" t="s">
        <v>453</v>
      </c>
      <c r="C7" s="98" t="s">
        <v>458</v>
      </c>
      <c r="D7" s="102"/>
      <c r="E7" s="109" t="s">
        <v>492</v>
      </c>
      <c r="F7" s="110"/>
      <c r="G7" s="101"/>
    </row>
    <row r="8" spans="1:7" ht="14.25">
      <c r="A8" s="97">
        <v>6</v>
      </c>
      <c r="B8" s="98" t="s">
        <v>372</v>
      </c>
      <c r="C8" s="98" t="s">
        <v>430</v>
      </c>
      <c r="D8" s="104" t="s">
        <v>459</v>
      </c>
      <c r="E8" s="109" t="s">
        <v>490</v>
      </c>
      <c r="F8" s="110"/>
      <c r="G8" s="101"/>
    </row>
    <row r="9" spans="1:7" ht="14.25">
      <c r="A9" s="97">
        <v>7</v>
      </c>
      <c r="B9" s="103" t="s">
        <v>408</v>
      </c>
      <c r="C9" s="98" t="s">
        <v>429</v>
      </c>
      <c r="D9" s="106" t="s">
        <v>460</v>
      </c>
      <c r="E9" s="109" t="s">
        <v>491</v>
      </c>
      <c r="F9" s="110"/>
      <c r="G9" s="101"/>
    </row>
    <row r="10" spans="1:7" ht="14.25">
      <c r="A10" s="97">
        <v>8</v>
      </c>
      <c r="B10" s="100" t="s">
        <v>122</v>
      </c>
      <c r="C10" s="100" t="s">
        <v>102</v>
      </c>
      <c r="D10" s="105" t="s">
        <v>461</v>
      </c>
      <c r="E10" s="109" t="s">
        <v>491</v>
      </c>
      <c r="F10" s="110"/>
      <c r="G10" s="98"/>
    </row>
    <row r="11" spans="1:7" ht="14.25">
      <c r="A11" s="97">
        <v>9</v>
      </c>
      <c r="B11" s="98" t="s">
        <v>395</v>
      </c>
      <c r="C11" s="97" t="s">
        <v>431</v>
      </c>
      <c r="D11" s="104" t="s">
        <v>462</v>
      </c>
      <c r="E11" s="109" t="s">
        <v>491</v>
      </c>
      <c r="F11" s="110"/>
      <c r="G11" s="98"/>
    </row>
    <row r="12" spans="1:7" ht="14.25">
      <c r="A12" s="97">
        <v>10</v>
      </c>
      <c r="B12" s="98" t="s">
        <v>432</v>
      </c>
      <c r="C12" s="97" t="s">
        <v>433</v>
      </c>
      <c r="D12" s="104" t="s">
        <v>463</v>
      </c>
      <c r="E12" s="109" t="s">
        <v>496</v>
      </c>
      <c r="F12" s="110"/>
      <c r="G12" s="101"/>
    </row>
    <row r="13" spans="1:7" ht="14.25">
      <c r="A13" s="97">
        <v>11</v>
      </c>
      <c r="B13" s="97" t="s">
        <v>434</v>
      </c>
      <c r="C13" s="97" t="s">
        <v>102</v>
      </c>
      <c r="D13" s="104" t="s">
        <v>462</v>
      </c>
      <c r="E13" s="109" t="s">
        <v>496</v>
      </c>
      <c r="F13" s="110"/>
      <c r="G13" s="101"/>
    </row>
    <row r="14" spans="1:7" ht="14.25">
      <c r="A14" s="97">
        <v>12</v>
      </c>
      <c r="B14" s="98" t="s">
        <v>435</v>
      </c>
      <c r="C14" s="97" t="s">
        <v>431</v>
      </c>
      <c r="D14" s="104" t="s">
        <v>464</v>
      </c>
      <c r="E14" s="109" t="s">
        <v>496</v>
      </c>
      <c r="F14" s="110"/>
      <c r="G14" s="98"/>
    </row>
    <row r="15" spans="1:7" ht="14.25">
      <c r="A15" s="97">
        <v>13</v>
      </c>
      <c r="B15" s="97" t="s">
        <v>409</v>
      </c>
      <c r="C15" s="97" t="s">
        <v>102</v>
      </c>
      <c r="D15" s="104" t="s">
        <v>465</v>
      </c>
      <c r="E15" s="109" t="s">
        <v>491</v>
      </c>
      <c r="F15" s="110"/>
      <c r="G15" s="101"/>
    </row>
    <row r="16" spans="1:7" ht="14.25">
      <c r="A16" s="97">
        <v>14</v>
      </c>
      <c r="B16" s="98" t="s">
        <v>274</v>
      </c>
      <c r="C16" s="97" t="s">
        <v>102</v>
      </c>
      <c r="D16" s="104" t="s">
        <v>466</v>
      </c>
      <c r="E16" s="109" t="s">
        <v>491</v>
      </c>
      <c r="F16" s="110"/>
      <c r="G16" s="101"/>
    </row>
    <row r="17" spans="1:7" ht="14.25">
      <c r="A17" s="97">
        <v>15</v>
      </c>
      <c r="B17" s="98" t="s">
        <v>436</v>
      </c>
      <c r="C17" s="97" t="s">
        <v>437</v>
      </c>
      <c r="D17" s="104" t="s">
        <v>467</v>
      </c>
      <c r="E17" s="109" t="s">
        <v>496</v>
      </c>
      <c r="F17" s="110"/>
      <c r="G17" s="98"/>
    </row>
    <row r="18" spans="1:7" ht="14.25">
      <c r="A18" s="97">
        <v>16</v>
      </c>
      <c r="B18" s="98" t="s">
        <v>172</v>
      </c>
      <c r="C18" s="97" t="s">
        <v>429</v>
      </c>
      <c r="D18" s="104" t="s">
        <v>468</v>
      </c>
      <c r="E18" s="109" t="s">
        <v>491</v>
      </c>
      <c r="F18" s="110"/>
      <c r="G18" s="101"/>
    </row>
    <row r="19" spans="1:7" ht="14.25">
      <c r="A19" s="97">
        <v>17</v>
      </c>
      <c r="B19" s="98" t="s">
        <v>355</v>
      </c>
      <c r="C19" s="97" t="s">
        <v>431</v>
      </c>
      <c r="D19" s="104" t="s">
        <v>469</v>
      </c>
      <c r="E19" s="109" t="s">
        <v>496</v>
      </c>
      <c r="F19" s="110"/>
      <c r="G19" s="98"/>
    </row>
    <row r="20" spans="1:7" ht="14.25">
      <c r="A20" s="97">
        <v>18</v>
      </c>
      <c r="B20" s="98" t="s">
        <v>363</v>
      </c>
      <c r="C20" s="97" t="s">
        <v>102</v>
      </c>
      <c r="D20" s="104" t="s">
        <v>470</v>
      </c>
      <c r="E20" s="109" t="s">
        <v>491</v>
      </c>
      <c r="F20" s="110"/>
      <c r="G20" s="101"/>
    </row>
    <row r="21" spans="1:7" ht="14.25">
      <c r="A21" s="97">
        <v>19</v>
      </c>
      <c r="B21" s="98" t="s">
        <v>233</v>
      </c>
      <c r="C21" s="97" t="s">
        <v>422</v>
      </c>
      <c r="D21" s="104" t="s">
        <v>471</v>
      </c>
      <c r="E21" s="109" t="s">
        <v>496</v>
      </c>
      <c r="F21" s="110"/>
      <c r="G21" s="101"/>
    </row>
    <row r="22" spans="1:7" ht="14.25">
      <c r="A22" s="97">
        <v>20</v>
      </c>
      <c r="B22" s="98" t="s">
        <v>438</v>
      </c>
      <c r="C22" s="97" t="s">
        <v>431</v>
      </c>
      <c r="D22" s="104" t="s">
        <v>472</v>
      </c>
      <c r="E22" s="109" t="s">
        <v>496</v>
      </c>
      <c r="F22" s="110"/>
      <c r="G22" s="98"/>
    </row>
    <row r="23" spans="1:7" ht="14.25">
      <c r="A23" s="97">
        <v>21</v>
      </c>
      <c r="B23" s="100" t="s">
        <v>236</v>
      </c>
      <c r="C23" s="100" t="s">
        <v>429</v>
      </c>
      <c r="D23" s="107" t="s">
        <v>473</v>
      </c>
      <c r="E23" s="109" t="s">
        <v>496</v>
      </c>
      <c r="F23" s="110"/>
      <c r="G23" s="101"/>
    </row>
    <row r="24" spans="1:7" ht="14.25">
      <c r="A24" s="97">
        <v>22</v>
      </c>
      <c r="B24" s="98" t="s">
        <v>382</v>
      </c>
      <c r="C24" s="98" t="s">
        <v>430</v>
      </c>
      <c r="D24" s="104" t="s">
        <v>474</v>
      </c>
      <c r="E24" s="109" t="s">
        <v>496</v>
      </c>
      <c r="F24" s="110"/>
      <c r="G24" s="101"/>
    </row>
    <row r="25" spans="1:7" ht="14.25">
      <c r="A25" s="97">
        <v>23</v>
      </c>
      <c r="B25" s="98" t="s">
        <v>169</v>
      </c>
      <c r="C25" s="97" t="s">
        <v>433</v>
      </c>
      <c r="D25" s="104" t="s">
        <v>475</v>
      </c>
      <c r="E25" s="109" t="s">
        <v>491</v>
      </c>
      <c r="F25" s="110"/>
      <c r="G25" s="101"/>
    </row>
    <row r="26" spans="1:7" ht="14.25">
      <c r="A26" s="97">
        <v>24</v>
      </c>
      <c r="B26" s="98" t="s">
        <v>88</v>
      </c>
      <c r="C26" s="97" t="s">
        <v>422</v>
      </c>
      <c r="D26" s="104" t="s">
        <v>476</v>
      </c>
      <c r="E26" s="109" t="s">
        <v>496</v>
      </c>
      <c r="F26" s="110"/>
      <c r="G26" s="101"/>
    </row>
    <row r="27" spans="1:7" ht="14.25">
      <c r="A27" s="97">
        <v>25</v>
      </c>
      <c r="B27" s="98" t="s">
        <v>394</v>
      </c>
      <c r="C27" s="97" t="s">
        <v>102</v>
      </c>
      <c r="D27" s="104" t="s">
        <v>477</v>
      </c>
      <c r="E27" s="109" t="s">
        <v>496</v>
      </c>
      <c r="F27" s="110"/>
      <c r="G27" s="101"/>
    </row>
    <row r="28" spans="1:7" ht="14.25">
      <c r="A28" s="97">
        <v>26</v>
      </c>
      <c r="B28" s="100" t="s">
        <v>245</v>
      </c>
      <c r="C28" s="100" t="s">
        <v>429</v>
      </c>
      <c r="D28" s="105" t="s">
        <v>478</v>
      </c>
      <c r="E28" s="109" t="s">
        <v>490</v>
      </c>
      <c r="F28" s="110"/>
      <c r="G28" s="101"/>
    </row>
    <row r="29" spans="1:7" ht="14.25">
      <c r="A29" s="97">
        <v>27</v>
      </c>
      <c r="B29" s="97" t="s">
        <v>177</v>
      </c>
      <c r="C29" s="97" t="s">
        <v>439</v>
      </c>
      <c r="D29" s="104" t="s">
        <v>479</v>
      </c>
      <c r="E29" s="109" t="s">
        <v>490</v>
      </c>
      <c r="F29" s="110"/>
      <c r="G29" s="101"/>
    </row>
    <row r="30" spans="1:7" ht="14.25">
      <c r="A30" s="97">
        <v>28</v>
      </c>
      <c r="B30" s="97" t="s">
        <v>403</v>
      </c>
      <c r="C30" s="98" t="s">
        <v>440</v>
      </c>
      <c r="D30" s="104" t="s">
        <v>480</v>
      </c>
      <c r="E30" s="109" t="s">
        <v>491</v>
      </c>
      <c r="F30" s="110"/>
      <c r="G30" s="98"/>
    </row>
    <row r="31" spans="1:7" ht="14.25">
      <c r="A31" s="97">
        <v>29</v>
      </c>
      <c r="B31" s="97" t="s">
        <v>441</v>
      </c>
      <c r="C31" s="97" t="s">
        <v>430</v>
      </c>
      <c r="D31" s="104" t="s">
        <v>481</v>
      </c>
      <c r="E31" s="109" t="s">
        <v>496</v>
      </c>
      <c r="F31" s="110"/>
      <c r="G31" s="98"/>
    </row>
    <row r="32" spans="1:7" ht="14.25">
      <c r="A32" s="97">
        <v>30</v>
      </c>
      <c r="B32" s="98" t="s">
        <v>442</v>
      </c>
      <c r="C32" s="100" t="s">
        <v>428</v>
      </c>
      <c r="D32" s="105" t="s">
        <v>482</v>
      </c>
      <c r="E32" s="109" t="s">
        <v>491</v>
      </c>
      <c r="F32" s="110"/>
      <c r="G32" s="98"/>
    </row>
    <row r="33" spans="1:7" ht="14.25">
      <c r="A33" s="97">
        <v>31</v>
      </c>
      <c r="B33" s="98" t="s">
        <v>412</v>
      </c>
      <c r="C33" s="97" t="s">
        <v>422</v>
      </c>
      <c r="D33" s="104" t="s">
        <v>483</v>
      </c>
      <c r="E33" s="109" t="s">
        <v>493</v>
      </c>
      <c r="F33" s="110"/>
      <c r="G33" s="101"/>
    </row>
    <row r="34" spans="1:7" ht="14.25">
      <c r="A34" s="97">
        <v>32</v>
      </c>
      <c r="B34" s="98" t="s">
        <v>443</v>
      </c>
      <c r="C34" s="97" t="s">
        <v>102</v>
      </c>
      <c r="D34" s="104" t="s">
        <v>484</v>
      </c>
      <c r="E34" s="109" t="s">
        <v>491</v>
      </c>
      <c r="F34" s="110"/>
      <c r="G34" s="101"/>
    </row>
    <row r="35" spans="1:7" ht="14.25">
      <c r="A35" s="97">
        <v>33</v>
      </c>
      <c r="B35" s="98" t="s">
        <v>158</v>
      </c>
      <c r="C35" s="97" t="s">
        <v>102</v>
      </c>
      <c r="D35" s="108" t="s">
        <v>485</v>
      </c>
      <c r="E35" s="109" t="s">
        <v>491</v>
      </c>
      <c r="F35" s="110"/>
      <c r="G35" s="101"/>
    </row>
    <row r="36" spans="1:7" ht="14.25">
      <c r="A36" s="97">
        <v>34</v>
      </c>
      <c r="B36" s="98" t="s">
        <v>444</v>
      </c>
      <c r="C36" s="97" t="s">
        <v>439</v>
      </c>
      <c r="D36" s="104" t="s">
        <v>486</v>
      </c>
      <c r="E36" s="109" t="s">
        <v>490</v>
      </c>
      <c r="F36" s="110"/>
      <c r="G36" s="101"/>
    </row>
    <row r="37" spans="1:7" ht="14.25">
      <c r="A37" s="97">
        <v>35</v>
      </c>
      <c r="B37" s="103" t="s">
        <v>445</v>
      </c>
      <c r="C37" s="75" t="s">
        <v>446</v>
      </c>
      <c r="D37" s="105" t="s">
        <v>487</v>
      </c>
      <c r="E37" s="109" t="s">
        <v>491</v>
      </c>
      <c r="F37" s="110"/>
      <c r="G37" s="75"/>
    </row>
    <row r="38" spans="1:7" ht="14.25">
      <c r="A38" s="97">
        <v>36</v>
      </c>
      <c r="B38" s="98" t="s">
        <v>151</v>
      </c>
      <c r="C38" s="97" t="s">
        <v>440</v>
      </c>
      <c r="D38" s="104" t="s">
        <v>488</v>
      </c>
      <c r="E38" s="109" t="s">
        <v>491</v>
      </c>
      <c r="F38" s="110"/>
      <c r="G38" s="101"/>
    </row>
    <row r="39" spans="1:7" ht="14.25">
      <c r="A39" s="97">
        <v>37</v>
      </c>
      <c r="B39" s="98" t="s">
        <v>178</v>
      </c>
      <c r="C39" s="97" t="s">
        <v>422</v>
      </c>
      <c r="D39" s="99"/>
      <c r="E39" s="109" t="s">
        <v>496</v>
      </c>
      <c r="F39" s="110"/>
      <c r="G39" s="101"/>
    </row>
    <row r="40" spans="1:7" ht="14.25">
      <c r="A40" s="97">
        <v>38</v>
      </c>
      <c r="B40" s="98" t="s">
        <v>218</v>
      </c>
      <c r="C40" s="100" t="s">
        <v>102</v>
      </c>
      <c r="D40" s="99"/>
      <c r="E40" s="109" t="s">
        <v>493</v>
      </c>
      <c r="F40" s="110"/>
      <c r="G40" s="101"/>
    </row>
    <row r="41" spans="1:7" ht="14.25">
      <c r="A41" s="97">
        <v>39</v>
      </c>
      <c r="B41" s="98" t="s">
        <v>254</v>
      </c>
      <c r="C41" s="100" t="s">
        <v>102</v>
      </c>
      <c r="D41" s="104" t="s">
        <v>499</v>
      </c>
      <c r="E41" s="109" t="s">
        <v>496</v>
      </c>
      <c r="F41" s="110"/>
      <c r="G41" s="101"/>
    </row>
    <row r="42" spans="1:7" ht="14.25">
      <c r="A42" s="97">
        <v>40</v>
      </c>
      <c r="B42" s="98" t="s">
        <v>142</v>
      </c>
      <c r="C42" s="100" t="s">
        <v>102</v>
      </c>
      <c r="D42" s="104" t="s">
        <v>497</v>
      </c>
      <c r="E42" s="109" t="s">
        <v>490</v>
      </c>
      <c r="F42" s="110"/>
      <c r="G42" s="101"/>
    </row>
    <row r="43" spans="1:7" ht="14.25">
      <c r="A43" s="97">
        <v>41</v>
      </c>
      <c r="B43" s="98" t="s">
        <v>447</v>
      </c>
      <c r="C43" s="100" t="s">
        <v>102</v>
      </c>
      <c r="D43" s="104" t="s">
        <v>489</v>
      </c>
      <c r="E43" s="109" t="s">
        <v>490</v>
      </c>
      <c r="F43" s="110"/>
      <c r="G43" s="101"/>
    </row>
    <row r="44" spans="1:7" ht="15">
      <c r="A44" s="97">
        <v>42</v>
      </c>
      <c r="B44" s="103" t="s">
        <v>418</v>
      </c>
      <c r="C44" s="100" t="s">
        <v>429</v>
      </c>
      <c r="D44" s="34"/>
      <c r="E44" s="109" t="s">
        <v>491</v>
      </c>
      <c r="F44" s="110"/>
      <c r="G44" s="34"/>
    </row>
    <row r="45" spans="1:7" ht="15">
      <c r="A45" s="97">
        <v>43</v>
      </c>
      <c r="B45" s="103" t="s">
        <v>448</v>
      </c>
      <c r="C45" s="100" t="s">
        <v>429</v>
      </c>
      <c r="D45" s="104" t="s">
        <v>498</v>
      </c>
      <c r="E45" s="109" t="s">
        <v>490</v>
      </c>
      <c r="F45" s="110"/>
      <c r="G45" s="34"/>
    </row>
    <row r="46" spans="1:7" ht="15">
      <c r="A46" s="97">
        <v>44</v>
      </c>
      <c r="B46" s="103" t="s">
        <v>133</v>
      </c>
      <c r="C46" s="100" t="s">
        <v>429</v>
      </c>
      <c r="D46" s="34"/>
      <c r="E46" s="109" t="s">
        <v>491</v>
      </c>
      <c r="F46" s="110"/>
      <c r="G46" s="34"/>
    </row>
    <row r="47" spans="1:7" ht="15">
      <c r="A47" s="97">
        <v>45</v>
      </c>
      <c r="B47" s="103" t="s">
        <v>292</v>
      </c>
      <c r="C47" s="100" t="s">
        <v>429</v>
      </c>
      <c r="D47" s="34"/>
      <c r="E47" s="109" t="s">
        <v>491</v>
      </c>
      <c r="F47" s="110"/>
      <c r="G47" s="34"/>
    </row>
    <row r="48" spans="1:7" ht="15">
      <c r="A48" s="97">
        <v>46</v>
      </c>
      <c r="B48" s="103" t="s">
        <v>149</v>
      </c>
      <c r="C48" s="100" t="s">
        <v>429</v>
      </c>
      <c r="D48" s="34"/>
      <c r="E48" s="109" t="s">
        <v>491</v>
      </c>
      <c r="F48" s="110"/>
      <c r="G48" s="34"/>
    </row>
    <row r="49" spans="1:7" ht="15">
      <c r="A49" s="97">
        <v>47</v>
      </c>
      <c r="B49" s="103" t="s">
        <v>449</v>
      </c>
      <c r="C49" s="100" t="s">
        <v>429</v>
      </c>
      <c r="D49" s="34"/>
      <c r="E49" s="109" t="s">
        <v>493</v>
      </c>
      <c r="F49" s="110"/>
      <c r="G49" s="34"/>
    </row>
    <row r="50" spans="1:7" ht="15">
      <c r="A50" s="97">
        <v>48</v>
      </c>
      <c r="B50" s="103" t="s">
        <v>450</v>
      </c>
      <c r="C50" s="100" t="s">
        <v>102</v>
      </c>
      <c r="D50" s="34"/>
      <c r="E50" s="109" t="s">
        <v>491</v>
      </c>
      <c r="F50" s="110"/>
      <c r="G50" s="34"/>
    </row>
    <row r="51" spans="1:7" ht="15">
      <c r="A51" s="97">
        <v>49</v>
      </c>
      <c r="B51" s="103" t="s">
        <v>451</v>
      </c>
      <c r="C51" s="100" t="s">
        <v>102</v>
      </c>
      <c r="D51" s="34"/>
      <c r="E51" s="109" t="s">
        <v>491</v>
      </c>
      <c r="F51" s="110"/>
      <c r="G51" s="34"/>
    </row>
    <row r="52" spans="1:7" ht="15">
      <c r="A52" s="97">
        <v>50</v>
      </c>
      <c r="B52" s="103" t="s">
        <v>198</v>
      </c>
      <c r="C52" s="100" t="s">
        <v>429</v>
      </c>
      <c r="D52" s="34"/>
      <c r="E52" s="109" t="s">
        <v>496</v>
      </c>
      <c r="F52" s="110"/>
      <c r="G52" s="34"/>
    </row>
    <row r="53" spans="1:7" ht="15">
      <c r="A53" s="97">
        <v>51</v>
      </c>
      <c r="B53" s="103" t="s">
        <v>452</v>
      </c>
      <c r="C53" s="100" t="s">
        <v>429</v>
      </c>
      <c r="D53" s="34"/>
      <c r="E53" s="109" t="s">
        <v>493</v>
      </c>
      <c r="F53" s="110"/>
      <c r="G53" s="34"/>
    </row>
    <row r="54" spans="1:7" ht="15">
      <c r="A54" s="97">
        <v>52</v>
      </c>
      <c r="B54" s="103" t="s">
        <v>212</v>
      </c>
      <c r="C54" s="100" t="s">
        <v>429</v>
      </c>
      <c r="D54" s="34"/>
      <c r="E54" s="109" t="s">
        <v>492</v>
      </c>
      <c r="F54" s="110"/>
      <c r="G54" s="34"/>
    </row>
    <row r="55" spans="1:7" ht="15">
      <c r="A55" s="97">
        <v>53</v>
      </c>
      <c r="B55" s="103" t="s">
        <v>402</v>
      </c>
      <c r="C55" s="100" t="s">
        <v>428</v>
      </c>
      <c r="D55" s="34"/>
      <c r="E55" s="109" t="s">
        <v>491</v>
      </c>
      <c r="F55" s="110"/>
      <c r="G55" s="34"/>
    </row>
    <row r="56" spans="1:7" ht="15">
      <c r="A56" s="97">
        <v>54</v>
      </c>
      <c r="B56" s="103" t="s">
        <v>494</v>
      </c>
      <c r="C56" s="100" t="s">
        <v>429</v>
      </c>
      <c r="D56" s="34"/>
      <c r="E56" s="109" t="s">
        <v>493</v>
      </c>
      <c r="F56" s="110"/>
      <c r="G56" s="34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K14" sqref="K14"/>
    </sheetView>
  </sheetViews>
  <sheetFormatPr defaultColWidth="9.00390625" defaultRowHeight="14.25"/>
  <cols>
    <col min="1" max="1" width="4.50390625" style="0" customWidth="1"/>
    <col min="2" max="2" width="28.50390625" style="0" customWidth="1"/>
    <col min="3" max="3" width="7.75390625" style="0" customWidth="1"/>
    <col min="4" max="4" width="11.625" style="0" customWidth="1"/>
    <col min="5" max="5" width="14.625" style="0" customWidth="1"/>
    <col min="6" max="6" width="11.125" style="0" customWidth="1"/>
    <col min="7" max="7" width="13.375" style="0" customWidth="1"/>
    <col min="8" max="8" width="14.50390625" style="0" customWidth="1"/>
  </cols>
  <sheetData>
    <row r="1" spans="1:11" ht="43.5" customHeight="1">
      <c r="A1" s="155" t="s">
        <v>352</v>
      </c>
      <c r="B1" s="155"/>
      <c r="C1" s="155"/>
      <c r="D1" s="155"/>
      <c r="E1" s="155"/>
      <c r="F1" s="155"/>
      <c r="G1" s="155"/>
      <c r="H1" s="155"/>
      <c r="I1" s="6"/>
      <c r="J1" s="6"/>
      <c r="K1" s="6"/>
    </row>
    <row r="2" ht="23.25" customHeight="1">
      <c r="A2" t="s">
        <v>24</v>
      </c>
    </row>
    <row r="3" spans="1:8" ht="19.5" customHeight="1">
      <c r="A3" s="2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7"/>
    </row>
    <row r="4" spans="1:7" ht="19.5" customHeight="1">
      <c r="A4" s="2"/>
      <c r="B4" s="2"/>
      <c r="C4" s="2"/>
      <c r="D4" s="2"/>
      <c r="E4" s="2"/>
      <c r="F4" s="11"/>
      <c r="G4" s="2"/>
    </row>
    <row r="5" spans="1:7" ht="19.5" customHeight="1">
      <c r="A5" s="2"/>
      <c r="B5" s="2"/>
      <c r="C5" s="2"/>
      <c r="D5" s="2"/>
      <c r="E5" s="2"/>
      <c r="F5" s="11"/>
      <c r="G5" s="2"/>
    </row>
    <row r="6" ht="27" customHeight="1">
      <c r="A6" t="s">
        <v>32</v>
      </c>
    </row>
    <row r="7" spans="1:8" ht="19.5" customHeight="1">
      <c r="A7" s="2" t="s">
        <v>25</v>
      </c>
      <c r="B7" s="2" t="s">
        <v>26</v>
      </c>
      <c r="C7" s="2" t="s">
        <v>27</v>
      </c>
      <c r="D7" s="2" t="s">
        <v>33</v>
      </c>
      <c r="E7" s="2" t="s">
        <v>34</v>
      </c>
      <c r="F7" s="2" t="s">
        <v>30</v>
      </c>
      <c r="G7" s="2" t="s">
        <v>31</v>
      </c>
      <c r="H7" s="2" t="s">
        <v>35</v>
      </c>
    </row>
    <row r="8" spans="1:8" ht="19.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="4" customFormat="1" ht="28.5" customHeight="1">
      <c r="A12" s="4" t="s">
        <v>36</v>
      </c>
    </row>
    <row r="13" spans="1:8" ht="19.5" customHeight="1">
      <c r="A13" s="2" t="s">
        <v>25</v>
      </c>
      <c r="B13" s="2" t="s">
        <v>42</v>
      </c>
      <c r="C13" s="2" t="s">
        <v>41</v>
      </c>
      <c r="D13" s="2" t="s">
        <v>33</v>
      </c>
      <c r="E13" s="2" t="s">
        <v>37</v>
      </c>
      <c r="F13" s="2" t="s">
        <v>39</v>
      </c>
      <c r="G13" s="2" t="s">
        <v>40</v>
      </c>
      <c r="H13" s="2" t="s">
        <v>38</v>
      </c>
    </row>
    <row r="14" spans="1:8" ht="103.5" customHeight="1">
      <c r="A14" s="10">
        <v>1</v>
      </c>
      <c r="B14" s="30" t="s">
        <v>101</v>
      </c>
      <c r="C14" s="2" t="s">
        <v>83</v>
      </c>
      <c r="D14" s="2" t="s">
        <v>102</v>
      </c>
      <c r="E14" s="28" t="s">
        <v>103</v>
      </c>
      <c r="F14" s="90" t="s">
        <v>131</v>
      </c>
      <c r="G14" s="2" t="s">
        <v>104</v>
      </c>
      <c r="H14" s="2" t="s">
        <v>105</v>
      </c>
    </row>
    <row r="15" spans="1:8" ht="59.25" customHeight="1">
      <c r="A15" s="10">
        <v>2</v>
      </c>
      <c r="B15" s="30" t="s">
        <v>413</v>
      </c>
      <c r="C15" s="30" t="s">
        <v>412</v>
      </c>
      <c r="D15" s="30" t="s">
        <v>422</v>
      </c>
      <c r="E15" s="30" t="s">
        <v>423</v>
      </c>
      <c r="F15" s="30" t="s">
        <v>424</v>
      </c>
      <c r="G15" s="30" t="s">
        <v>425</v>
      </c>
      <c r="H15" s="30" t="s">
        <v>426</v>
      </c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ht="27" customHeight="1">
      <c r="A22" t="s">
        <v>43</v>
      </c>
    </row>
    <row r="23" spans="1:8" ht="29.25" customHeight="1">
      <c r="A23" s="2" t="s">
        <v>25</v>
      </c>
      <c r="B23" s="2" t="s">
        <v>76</v>
      </c>
      <c r="C23" s="2" t="s">
        <v>77</v>
      </c>
      <c r="D23" s="2" t="s">
        <v>33</v>
      </c>
      <c r="E23" s="2" t="s">
        <v>44</v>
      </c>
      <c r="F23" s="9" t="s">
        <v>78</v>
      </c>
      <c r="G23" s="2" t="s">
        <v>45</v>
      </c>
      <c r="H23" s="2"/>
    </row>
    <row r="24" spans="1:8" ht="19.5" customHeight="1">
      <c r="A24" s="2"/>
      <c r="B24" s="2"/>
      <c r="C24" s="2"/>
      <c r="D24" s="2"/>
      <c r="E24" s="2"/>
      <c r="F24" s="2"/>
      <c r="G24" s="26"/>
      <c r="H24" s="27"/>
    </row>
    <row r="25" spans="1:8" ht="19.5" customHeight="1">
      <c r="A25" s="2"/>
      <c r="B25" s="2"/>
      <c r="C25" s="2"/>
      <c r="D25" s="12"/>
      <c r="E25" s="2"/>
      <c r="F25" s="2"/>
      <c r="G25" s="26"/>
      <c r="H25" s="27"/>
    </row>
  </sheetData>
  <mergeCells count="1">
    <mergeCell ref="A1:H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LYL</cp:lastModifiedBy>
  <cp:lastPrinted>2011-06-16T00:19:20Z</cp:lastPrinted>
  <dcterms:created xsi:type="dcterms:W3CDTF">1996-12-17T01:32:42Z</dcterms:created>
  <dcterms:modified xsi:type="dcterms:W3CDTF">2011-09-19T06:29:19Z</dcterms:modified>
  <cp:category/>
  <cp:version/>
  <cp:contentType/>
  <cp:contentStatus/>
</cp:coreProperties>
</file>