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9050" windowHeight="10995" activeTab="0"/>
  </bookViews>
  <sheets>
    <sheet name="论文" sheetId="1" r:id="rId1"/>
    <sheet name="课题" sheetId="2" r:id="rId2"/>
    <sheet name="著作、教材" sheetId="3" r:id="rId3"/>
    <sheet name="获奖" sheetId="4" r:id="rId4"/>
    <sheet name="知识产权" sheetId="5" r:id="rId5"/>
    <sheet name="10下半年汇总" sheetId="6" r:id="rId6"/>
    <sheet name="单位人员清单" sheetId="7" r:id="rId7"/>
    <sheet name="学术活动汇总" sheetId="8" r:id="rId8"/>
  </sheets>
  <definedNames/>
  <calcPr fullCalcOnLoad="1"/>
</workbook>
</file>

<file path=xl/sharedStrings.xml><?xml version="1.0" encoding="utf-8"?>
<sst xmlns="http://schemas.openxmlformats.org/spreadsheetml/2006/main" count="1128" uniqueCount="547">
  <si>
    <t>序号</t>
  </si>
  <si>
    <t>期刊名称</t>
  </si>
  <si>
    <t>说明:</t>
  </si>
  <si>
    <t>序号</t>
  </si>
  <si>
    <t>姓名</t>
  </si>
  <si>
    <t>著作或教材名称</t>
  </si>
  <si>
    <t>出版时间</t>
  </si>
  <si>
    <t>总字数</t>
  </si>
  <si>
    <t>本人撰写字数</t>
  </si>
  <si>
    <t>排名</t>
  </si>
  <si>
    <t>排名系数</t>
  </si>
  <si>
    <t>出版社</t>
  </si>
  <si>
    <t>说明：类别填写专著、编著、编写、译著、教材（哪一级教材）</t>
  </si>
  <si>
    <t>业绩点基数</t>
  </si>
  <si>
    <t>业绩分</t>
  </si>
  <si>
    <t>获奖成果名称</t>
  </si>
  <si>
    <t>成果形式</t>
  </si>
  <si>
    <t>授奖部门</t>
  </si>
  <si>
    <t>获奖名称、等级</t>
  </si>
  <si>
    <t>论文业绩分</t>
  </si>
  <si>
    <t>课题业绩分</t>
  </si>
  <si>
    <t>著作、教材业绩分</t>
  </si>
  <si>
    <t>获奖业绩分</t>
  </si>
  <si>
    <t>科研业绩总分</t>
  </si>
  <si>
    <t>（一）学院（部、中心）主办学术报告</t>
  </si>
  <si>
    <t>序号</t>
  </si>
  <si>
    <t>报告题目</t>
  </si>
  <si>
    <t>报告人</t>
  </si>
  <si>
    <t>职务或职称</t>
  </si>
  <si>
    <t>报告人单位</t>
  </si>
  <si>
    <t>报告时间</t>
  </si>
  <si>
    <t>报告地点</t>
  </si>
  <si>
    <t>（二）被特邀赴校外作学术报告</t>
  </si>
  <si>
    <t>职称</t>
  </si>
  <si>
    <t>报告会名称</t>
  </si>
  <si>
    <t>报告会邀请单位</t>
  </si>
  <si>
    <t>（三）教师参加学术会议情况</t>
  </si>
  <si>
    <t>会议名称</t>
  </si>
  <si>
    <t>主办单位</t>
  </si>
  <si>
    <t>时间</t>
  </si>
  <si>
    <t>地点</t>
  </si>
  <si>
    <t>参加人</t>
  </si>
  <si>
    <t>提交会议的论文或报告题目</t>
  </si>
  <si>
    <t>（四）出国及赴港澳台地区学术活动与访问</t>
  </si>
  <si>
    <t>派出时间</t>
  </si>
  <si>
    <t>学术活动与访问主题</t>
  </si>
  <si>
    <r>
      <t>业绩</t>
    </r>
    <r>
      <rPr>
        <sz val="12"/>
        <rFont val="宋体"/>
        <family val="0"/>
      </rPr>
      <t>分</t>
    </r>
  </si>
  <si>
    <t>论文名称</t>
  </si>
  <si>
    <t>发表时间</t>
  </si>
  <si>
    <t>发表刊期</t>
  </si>
  <si>
    <t>备注</t>
  </si>
  <si>
    <t>期刊 级别</t>
  </si>
  <si>
    <t>排名   系数</t>
  </si>
  <si>
    <t>论文      字数</t>
  </si>
  <si>
    <t>字数   系数</t>
  </si>
  <si>
    <t>业绩   点分</t>
  </si>
  <si>
    <t>课题名称</t>
  </si>
  <si>
    <r>
      <t>立项</t>
    </r>
    <r>
      <rPr>
        <sz val="10"/>
        <rFont val="Times New Roman"/>
        <family val="1"/>
      </rPr>
      <t xml:space="preserve">      </t>
    </r>
    <r>
      <rPr>
        <sz val="10"/>
        <rFont val="宋体"/>
        <family val="0"/>
      </rPr>
      <t>负责人</t>
    </r>
  </si>
  <si>
    <t>立项时间</t>
  </si>
  <si>
    <t>结题时间</t>
  </si>
  <si>
    <r>
      <t>排名</t>
    </r>
    <r>
      <rPr>
        <sz val="10"/>
        <rFont val="Times New Roman"/>
        <family val="1"/>
      </rPr>
      <t xml:space="preserve">      </t>
    </r>
    <r>
      <rPr>
        <sz val="10"/>
        <rFont val="宋体"/>
        <family val="0"/>
      </rPr>
      <t>系数</t>
    </r>
  </si>
  <si>
    <t>经费（按规定注明清楚</t>
  </si>
  <si>
    <t>立项分</t>
  </si>
  <si>
    <t>结题分</t>
  </si>
  <si>
    <r>
      <t>业绩分</t>
    </r>
    <r>
      <rPr>
        <sz val="10"/>
        <rFont val="Times New Roman"/>
        <family val="1"/>
      </rPr>
      <t xml:space="preserve">  </t>
    </r>
    <r>
      <rPr>
        <sz val="10"/>
        <rFont val="宋体"/>
        <family val="0"/>
      </rPr>
      <t>小计</t>
    </r>
  </si>
  <si>
    <r>
      <t>课题</t>
    </r>
    <r>
      <rPr>
        <sz val="10"/>
        <rFont val="Times New Roman"/>
        <family val="1"/>
      </rPr>
      <t xml:space="preserve">           </t>
    </r>
    <r>
      <rPr>
        <sz val="10"/>
        <rFont val="宋体"/>
        <family val="0"/>
      </rPr>
      <t>级别</t>
    </r>
  </si>
  <si>
    <t>业绩分计算可参照文件中的排位系数表执行，也可由项目负责人提出分配方案。</t>
  </si>
  <si>
    <t>知识产权业绩分</t>
  </si>
  <si>
    <t>成果名称</t>
  </si>
  <si>
    <t>产权类别</t>
  </si>
  <si>
    <t>业绩点</t>
  </si>
  <si>
    <t xml:space="preserve">  备注</t>
  </si>
  <si>
    <t>论文业绩点</t>
  </si>
  <si>
    <t>课题级别业绩点</t>
  </si>
  <si>
    <t>总业绩点</t>
  </si>
  <si>
    <t>职称</t>
  </si>
  <si>
    <t>交流内容或提交的学术报告题目</t>
  </si>
  <si>
    <t>参加人</t>
  </si>
  <si>
    <r>
      <t>派往国别地区</t>
    </r>
    <r>
      <rPr>
        <sz val="12"/>
        <rFont val="宋体"/>
        <family val="0"/>
      </rPr>
      <t>及单位</t>
    </r>
  </si>
  <si>
    <t>类别</t>
  </si>
  <si>
    <t>出生年月</t>
  </si>
  <si>
    <t>研究方向</t>
  </si>
  <si>
    <t>所属学科专业</t>
  </si>
  <si>
    <t>陈友荣</t>
  </si>
  <si>
    <t>基于近邻算法的无线传感器网络功率控制</t>
  </si>
  <si>
    <t>1/4</t>
  </si>
  <si>
    <t>中国有线电视</t>
  </si>
  <si>
    <t>9期</t>
  </si>
  <si>
    <t>杨海波</t>
  </si>
  <si>
    <t>2/4</t>
  </si>
  <si>
    <t>程菊花</t>
  </si>
  <si>
    <t>3/4</t>
  </si>
  <si>
    <t>Research on a Wireless Sensor Network's Modulation Based on Ultra Wideband Signals</t>
  </si>
  <si>
    <t>国际会议</t>
  </si>
  <si>
    <t>刘半藤</t>
  </si>
  <si>
    <t>4/4</t>
  </si>
  <si>
    <t>Simulation Environment Realization for Vehicular Ad Hoc Network Based on NS2</t>
  </si>
  <si>
    <t>邱宁</t>
  </si>
  <si>
    <t>2010.10</t>
  </si>
  <si>
    <t>浙江省大学生电子就业市场构建技术的研究与应用</t>
  </si>
  <si>
    <t>吕何新</t>
  </si>
  <si>
    <t>浙江省重大科技专项和优先主题计划项目</t>
  </si>
  <si>
    <t>吕何新分配</t>
  </si>
  <si>
    <t>横向</t>
  </si>
  <si>
    <t>杨海波分配</t>
  </si>
  <si>
    <t>毕业生档案迁移管理系统（登记号：2010SR048659）</t>
  </si>
  <si>
    <t>软件著作权</t>
  </si>
  <si>
    <t>1/5</t>
  </si>
  <si>
    <t>徐萍</t>
  </si>
  <si>
    <t>基于双层信用模型和多维信用决策的多Agent信任体系研究</t>
  </si>
  <si>
    <t>本体驱动的地理信息智能服务研究</t>
  </si>
  <si>
    <t>张登辉</t>
  </si>
  <si>
    <t>省级</t>
  </si>
  <si>
    <t>郑韬</t>
  </si>
  <si>
    <t>移动flash播放器</t>
  </si>
  <si>
    <t>省教育厅</t>
  </si>
  <si>
    <t>戴国勇</t>
  </si>
  <si>
    <t>计算机教学研究与实践——2010学术年会论文集</t>
  </si>
  <si>
    <t>朱斌</t>
  </si>
  <si>
    <t>2010 IEEE计算机设计与应用国际会议 (ICCDA 2010)</t>
  </si>
  <si>
    <t>EI</t>
  </si>
  <si>
    <t>第37卷　第12A期</t>
  </si>
  <si>
    <t>浙大核心</t>
  </si>
  <si>
    <t>情感化内容驱动的音乐检索软件V1.0</t>
  </si>
  <si>
    <r>
      <t>编钟音乐编辑展示系统V</t>
    </r>
    <r>
      <rPr>
        <sz val="12"/>
        <rFont val="宋体"/>
        <family val="0"/>
      </rPr>
      <t>1.0</t>
    </r>
  </si>
  <si>
    <t xml:space="preserve">Research on the Routing Protocol for Mobile Ad hoc Netwoks Based on the Analyse of the Network Radius
</t>
  </si>
  <si>
    <t xml:space="preserve">2010 Third International Conference on Information and Computing Science
</t>
  </si>
  <si>
    <t>第三期</t>
  </si>
  <si>
    <t>尉理哲</t>
  </si>
  <si>
    <t>Research on Resource Optimization in Wireless Sensor</t>
  </si>
  <si>
    <t>2010 2nd International Conference on Mechanical and Electronics Engineering</t>
  </si>
  <si>
    <t>第二期</t>
  </si>
  <si>
    <t>Research on Resource Optimization in Wireless Sensor Networks Based on Gene Algorithm</t>
  </si>
  <si>
    <r>
      <t>2010 3</t>
    </r>
    <r>
      <rPr>
        <vertAlign val="superscript"/>
        <sz val="10"/>
        <rFont val="Arial"/>
        <family val="2"/>
      </rPr>
      <t>rd</t>
    </r>
    <r>
      <rPr>
        <sz val="11"/>
        <rFont val="宋体"/>
        <family val="0"/>
      </rPr>
      <t xml:space="preserve"> International Conference on Advanced Computer Theory and Engineering</t>
    </r>
  </si>
  <si>
    <t>刘静静</t>
  </si>
  <si>
    <r>
      <t>2</t>
    </r>
    <r>
      <rPr>
        <sz val="12"/>
        <rFont val="宋体"/>
        <family val="0"/>
      </rPr>
      <t>009.5(6)</t>
    </r>
  </si>
  <si>
    <t>校一级</t>
  </si>
  <si>
    <r>
      <t>1</t>
    </r>
    <r>
      <rPr>
        <sz val="10"/>
        <rFont val="宋体"/>
        <family val="0"/>
      </rPr>
      <t>/4</t>
    </r>
  </si>
  <si>
    <t>虞飞华</t>
  </si>
  <si>
    <t>高校实验室中的复杂软件自动注册技术的应用</t>
  </si>
  <si>
    <t>实验室研究与探索</t>
  </si>
  <si>
    <r>
      <t>国内文献编目研究论文的计量分析：1</t>
    </r>
    <r>
      <rPr>
        <sz val="11"/>
        <rFont val="宋体"/>
        <family val="0"/>
      </rPr>
      <t>999-2009</t>
    </r>
  </si>
  <si>
    <t>图书馆建设</t>
  </si>
  <si>
    <t>王章权</t>
  </si>
  <si>
    <t>基于项目驱动的电子信息工程专业高级应用型人才培养模式的探索与实践</t>
  </si>
  <si>
    <t>光伏阵列最大功率点跟踪控制策略研究</t>
  </si>
  <si>
    <t>周莹</t>
  </si>
  <si>
    <t>基于多核CPU的校园网地址转换技术的研究</t>
  </si>
  <si>
    <t>任务驱动式的计算机网络课程教学实践与思考</t>
  </si>
  <si>
    <t>徐振宇</t>
  </si>
  <si>
    <t>物联网在无人职守机房中的应用</t>
  </si>
  <si>
    <t>1/2</t>
  </si>
  <si>
    <t>石声波</t>
  </si>
  <si>
    <t>iccsit2010</t>
  </si>
  <si>
    <t>1/1</t>
  </si>
  <si>
    <t>iccee2010</t>
  </si>
  <si>
    <t>基于移动商务环境的XML数据压缩方案及数据处理集成研究</t>
  </si>
  <si>
    <t>1/3</t>
  </si>
  <si>
    <t>负责人分配</t>
  </si>
  <si>
    <t>ICETC2010</t>
  </si>
  <si>
    <t>省级重点</t>
  </si>
  <si>
    <r>
      <t>1</t>
    </r>
    <r>
      <rPr>
        <sz val="10"/>
        <rFont val="宋体"/>
        <family val="0"/>
      </rPr>
      <t>/16</t>
    </r>
  </si>
  <si>
    <r>
      <t>3</t>
    </r>
    <r>
      <rPr>
        <sz val="10"/>
        <rFont val="宋体"/>
        <family val="0"/>
      </rPr>
      <t>/16</t>
    </r>
  </si>
  <si>
    <t>叶时平</t>
  </si>
  <si>
    <r>
      <t>5</t>
    </r>
    <r>
      <rPr>
        <sz val="10"/>
        <rFont val="宋体"/>
        <family val="0"/>
      </rPr>
      <t>/16</t>
    </r>
  </si>
  <si>
    <t>金智勇</t>
  </si>
  <si>
    <t>7/16</t>
  </si>
  <si>
    <t>丁建龙</t>
  </si>
  <si>
    <t>8/16</t>
  </si>
  <si>
    <t>10/16</t>
  </si>
  <si>
    <t>陈伟芳</t>
  </si>
  <si>
    <t>12/16</t>
  </si>
  <si>
    <t>浙江大学本科生就业管理系统</t>
  </si>
  <si>
    <t>丁健龙</t>
  </si>
  <si>
    <t>以案例教学模式为主导的.NET课程群一体化研究</t>
  </si>
  <si>
    <t>2010.9.15</t>
  </si>
  <si>
    <t>2011.9.15</t>
  </si>
  <si>
    <t>校教改二级</t>
  </si>
  <si>
    <t>基于Linux的无线视频传输系统设计与实现</t>
  </si>
  <si>
    <t>CMCE 2010</t>
  </si>
  <si>
    <t>PEITS 2010</t>
  </si>
  <si>
    <t>一个基于领域本体的智能化就业服务平台</t>
  </si>
  <si>
    <t>PDABP: A Framework of Policy-Driven Agent-Based Personalized Information Retrieval System</t>
  </si>
  <si>
    <t>Journal of Computational Information Systems</t>
  </si>
  <si>
    <t>SHUF code Mechanism in Real-time Compression and Decompression</t>
  </si>
  <si>
    <t>The Application of Selective XML Encryption Mechanism in Mobile Circumstance</t>
  </si>
  <si>
    <t>计算机科学</t>
  </si>
  <si>
    <t>Analysis of image fusion and classification for high resolution SAR data on-line</t>
  </si>
  <si>
    <t>Using geodata and geoprocessing web services in embedded device</t>
  </si>
  <si>
    <t>基于蚁群算法的无线传感器网络车辆导航算法研究</t>
  </si>
  <si>
    <t>2010.10.31</t>
  </si>
  <si>
    <t>2012.10.31</t>
  </si>
  <si>
    <t>教育厅</t>
  </si>
  <si>
    <t>刘耀林</t>
  </si>
  <si>
    <t>基于Agent的个性化搜索引擎研究</t>
  </si>
  <si>
    <t>进销存管理软件的研究与实现</t>
  </si>
  <si>
    <t>材料出入库、会议场馆管理软件开发</t>
  </si>
  <si>
    <t>基于视频分析的心跳监控仪研制</t>
  </si>
  <si>
    <t>校二类</t>
  </si>
  <si>
    <t>赵方</t>
  </si>
  <si>
    <t>高校毕业生报到迁移管理系统</t>
  </si>
  <si>
    <t>2010.07</t>
  </si>
  <si>
    <t>校A类一级</t>
  </si>
  <si>
    <t>协议调控的自治式可信服务协同模型、架构及其关键技术</t>
  </si>
  <si>
    <t>3/3</t>
  </si>
  <si>
    <t>2/3</t>
  </si>
  <si>
    <t xml:space="preserve">2010.06
</t>
  </si>
  <si>
    <t>2010.10</t>
  </si>
  <si>
    <t>2010(09)</t>
  </si>
  <si>
    <t>2010(10)</t>
  </si>
  <si>
    <t>2008.10</t>
  </si>
  <si>
    <t>2010.11</t>
  </si>
  <si>
    <t>2011.01</t>
  </si>
  <si>
    <t>2011.12</t>
  </si>
  <si>
    <t>2012.10</t>
  </si>
  <si>
    <t>刘耀林</t>
  </si>
  <si>
    <t>基于SIP的VoIP通信模型研究及设计</t>
  </si>
  <si>
    <t>校二级</t>
  </si>
  <si>
    <t>2010.08</t>
  </si>
  <si>
    <t>2010.03</t>
  </si>
  <si>
    <t>校三级</t>
  </si>
  <si>
    <t>校人才引进</t>
  </si>
  <si>
    <t>2010.10</t>
  </si>
  <si>
    <t>2010.10</t>
  </si>
  <si>
    <t>2012.06</t>
  </si>
  <si>
    <t>2012.06</t>
  </si>
  <si>
    <t>2010.12</t>
  </si>
  <si>
    <t>1/7</t>
  </si>
  <si>
    <t>专利负责人分配</t>
  </si>
  <si>
    <t>内容自适应变长编码的FPGA实现</t>
  </si>
  <si>
    <t>Design and Implementation of a Multi-sensor Acquisition System based on Embedded WEB</t>
  </si>
  <si>
    <r>
      <t>2010 International Conference on Test and Measurement (ICTM 2010)</t>
    </r>
    <r>
      <rPr>
        <b/>
        <sz val="8"/>
        <color indexed="63"/>
        <rFont val="Verdana"/>
        <family val="2"/>
      </rPr>
      <t xml:space="preserve"> </t>
    </r>
  </si>
  <si>
    <t>阮越</t>
  </si>
  <si>
    <t>讲师</t>
  </si>
  <si>
    <t>ictm2010</t>
  </si>
  <si>
    <t>2010.12.01</t>
  </si>
  <si>
    <t>泰国</t>
  </si>
  <si>
    <t>国际智能信息技术应用学会（IITA Association）</t>
  </si>
  <si>
    <t>网络经济与电子商务创意</t>
  </si>
  <si>
    <t>副教授</t>
  </si>
  <si>
    <t>戴伟辉</t>
  </si>
  <si>
    <t>复旦大学管理学院</t>
  </si>
  <si>
    <t>2010.10.14</t>
  </si>
  <si>
    <t>学术报告厅</t>
  </si>
  <si>
    <t>计算能走多远？</t>
  </si>
  <si>
    <t>金小刚</t>
  </si>
  <si>
    <t>浙江大学计算机学院人工智能研究所</t>
  </si>
  <si>
    <t>副教授</t>
  </si>
  <si>
    <t>2010.10.19</t>
  </si>
  <si>
    <t>《赛博空间与赛博战（Cyberspace and Cyberwar）》</t>
  </si>
  <si>
    <t>杨小牛</t>
  </si>
  <si>
    <t>中国电子科技集团公司第三十六研究所</t>
  </si>
  <si>
    <t>副所长，研究员，博士生导师</t>
  </si>
  <si>
    <t>2010.10.27</t>
  </si>
  <si>
    <t>云计算——未来的计算</t>
  </si>
  <si>
    <t>博士，讲师</t>
  </si>
  <si>
    <t>浙江树人大学信息学院</t>
  </si>
  <si>
    <t>2010.11.08</t>
  </si>
  <si>
    <t>白直灿</t>
  </si>
  <si>
    <t>陈　迪</t>
  </si>
  <si>
    <t>陈超祥</t>
  </si>
  <si>
    <t>陈伟芳</t>
  </si>
  <si>
    <t>程菊花</t>
  </si>
  <si>
    <t>胡美燕</t>
  </si>
  <si>
    <t>华冠萍</t>
  </si>
  <si>
    <t>黄震梁</t>
  </si>
  <si>
    <t>蒋燕君</t>
  </si>
  <si>
    <t>蒋智伟</t>
  </si>
  <si>
    <t>金林樵</t>
  </si>
  <si>
    <t>李天健</t>
  </si>
  <si>
    <t>梁方</t>
  </si>
  <si>
    <t>骆克静</t>
  </si>
  <si>
    <t>沈志勇</t>
  </si>
  <si>
    <t>唐军芳</t>
  </si>
  <si>
    <t>唐颖</t>
  </si>
  <si>
    <t>王惠民</t>
  </si>
  <si>
    <t>王金铭</t>
  </si>
  <si>
    <t>王律华</t>
  </si>
  <si>
    <t>王勇刚</t>
  </si>
  <si>
    <t>徐书理</t>
  </si>
  <si>
    <t>许建芬</t>
  </si>
  <si>
    <t>叶淑彬</t>
  </si>
  <si>
    <t>张登辉</t>
  </si>
  <si>
    <t>朱晨</t>
  </si>
  <si>
    <t>朱锡瑞</t>
  </si>
  <si>
    <t>朱絮韫</t>
  </si>
  <si>
    <t>吕何新</t>
  </si>
  <si>
    <t>何林</t>
  </si>
  <si>
    <t>许庆亚</t>
  </si>
  <si>
    <t>刘半腾</t>
  </si>
  <si>
    <t>陈麓屹</t>
  </si>
  <si>
    <t>周全</t>
  </si>
  <si>
    <t>王蓓</t>
  </si>
  <si>
    <t>高济</t>
  </si>
  <si>
    <t>陈华峰</t>
  </si>
  <si>
    <t>本科</t>
  </si>
  <si>
    <t>信息学院</t>
  </si>
  <si>
    <t>助理实验师</t>
  </si>
  <si>
    <t>1982-5-</t>
  </si>
  <si>
    <t>行政</t>
  </si>
  <si>
    <t>工程师</t>
  </si>
  <si>
    <t>助教</t>
  </si>
  <si>
    <t>硕士</t>
  </si>
  <si>
    <t>高级讲师</t>
  </si>
  <si>
    <t>1976-12-</t>
  </si>
  <si>
    <t>实验师</t>
  </si>
  <si>
    <t>本科</t>
  </si>
  <si>
    <t>教辅</t>
  </si>
  <si>
    <t>中技</t>
  </si>
  <si>
    <t>研究员</t>
  </si>
  <si>
    <t>助理实验师</t>
  </si>
  <si>
    <t>中专</t>
  </si>
  <si>
    <t>高中</t>
  </si>
  <si>
    <t>大专</t>
  </si>
  <si>
    <t>1978.10.13</t>
  </si>
  <si>
    <t>硕士</t>
  </si>
  <si>
    <t>信息学院</t>
  </si>
  <si>
    <t>高级讲师</t>
  </si>
  <si>
    <t>本科</t>
  </si>
  <si>
    <t>王勇刚</t>
  </si>
  <si>
    <t>工程师</t>
  </si>
  <si>
    <t>1965-01-</t>
  </si>
  <si>
    <t>本科</t>
  </si>
  <si>
    <t>王章权</t>
  </si>
  <si>
    <t>副教授</t>
  </si>
  <si>
    <t>讲师</t>
  </si>
  <si>
    <t>徐振宇</t>
  </si>
  <si>
    <t>助教</t>
  </si>
  <si>
    <t>1978-06-</t>
  </si>
  <si>
    <t>研究生</t>
  </si>
  <si>
    <t>高中</t>
  </si>
  <si>
    <t>行政</t>
  </si>
  <si>
    <t>杨海波</t>
  </si>
  <si>
    <t>高级工程师</t>
  </si>
  <si>
    <t>博士</t>
  </si>
  <si>
    <t>叶时平</t>
  </si>
  <si>
    <t>教授</t>
  </si>
  <si>
    <t>教授</t>
  </si>
  <si>
    <t>叶淑彬</t>
  </si>
  <si>
    <t>大学</t>
  </si>
  <si>
    <t>教辅</t>
  </si>
  <si>
    <t>虞飞华</t>
  </si>
  <si>
    <t>助理实验师</t>
  </si>
  <si>
    <t>1983-1-</t>
  </si>
  <si>
    <t>张登辉</t>
  </si>
  <si>
    <t>赵方</t>
  </si>
  <si>
    <t>1977.12.27</t>
  </si>
  <si>
    <t>朱晨</t>
  </si>
  <si>
    <t>朱锡瑞</t>
  </si>
  <si>
    <t>技术员</t>
  </si>
  <si>
    <t>大专</t>
  </si>
  <si>
    <t>朱絮韫</t>
  </si>
  <si>
    <t>1980-06-</t>
  </si>
  <si>
    <t>专科</t>
  </si>
  <si>
    <t>本科</t>
  </si>
  <si>
    <t>吕何新</t>
  </si>
  <si>
    <t>科研处</t>
  </si>
  <si>
    <t>高级实验师</t>
  </si>
  <si>
    <t>图书馆</t>
  </si>
  <si>
    <t>石声波</t>
  </si>
  <si>
    <t>尉理哲</t>
  </si>
  <si>
    <t>周莹</t>
  </si>
  <si>
    <t>戴国勇</t>
  </si>
  <si>
    <t>许庆亚</t>
  </si>
  <si>
    <t>刘半腾</t>
  </si>
  <si>
    <t>陈麓屹</t>
  </si>
  <si>
    <t>郑韬</t>
  </si>
  <si>
    <t>刘静静</t>
  </si>
  <si>
    <t>周全</t>
  </si>
  <si>
    <t>王蓓</t>
  </si>
  <si>
    <t>高济</t>
  </si>
  <si>
    <t>徐萍</t>
  </si>
  <si>
    <t>陈华锋</t>
  </si>
  <si>
    <t>助理研究员</t>
  </si>
  <si>
    <t>吕晓敏</t>
  </si>
  <si>
    <r>
      <t>学院</t>
    </r>
    <r>
      <rPr>
        <b/>
        <sz val="14"/>
        <rFont val="Times New Roman"/>
        <family val="1"/>
      </rPr>
      <t>(</t>
    </r>
    <r>
      <rPr>
        <b/>
        <sz val="14"/>
        <rFont val="宋体"/>
        <family val="0"/>
      </rPr>
      <t>部、中心</t>
    </r>
    <r>
      <rPr>
        <b/>
        <sz val="14"/>
        <rFont val="Times New Roman"/>
        <family val="1"/>
      </rPr>
      <t>)2010</t>
    </r>
    <r>
      <rPr>
        <b/>
        <sz val="14"/>
        <rFont val="宋体"/>
        <family val="0"/>
      </rPr>
      <t>年下半年科研业绩汇总表（制表人：刘耀林</t>
    </r>
    <r>
      <rPr>
        <b/>
        <sz val="14"/>
        <rFont val="Times New Roman"/>
        <family val="1"/>
      </rPr>
      <t xml:space="preserve"> </t>
    </r>
    <r>
      <rPr>
        <b/>
        <sz val="14"/>
        <rFont val="宋体"/>
        <family val="0"/>
      </rPr>
      <t>）</t>
    </r>
  </si>
  <si>
    <t>论文业绩统计汇总表（制表人：刘耀林）</t>
  </si>
  <si>
    <r>
      <t>课题业绩统计汇总表（制表人：刘耀林</t>
    </r>
    <r>
      <rPr>
        <b/>
        <sz val="18"/>
        <rFont val="Times New Roman"/>
        <family val="1"/>
      </rPr>
      <t xml:space="preserve"> </t>
    </r>
    <r>
      <rPr>
        <b/>
        <sz val="18"/>
        <rFont val="宋体"/>
        <family val="0"/>
      </rPr>
      <t>）</t>
    </r>
  </si>
  <si>
    <r>
      <t>著作、教材业绩统计汇总表（制表人：刘耀林</t>
    </r>
    <r>
      <rPr>
        <b/>
        <sz val="12"/>
        <rFont val="Times New Roman"/>
        <family val="1"/>
      </rPr>
      <t xml:space="preserve">    </t>
    </r>
    <r>
      <rPr>
        <b/>
        <sz val="12"/>
        <rFont val="宋体"/>
        <family val="0"/>
      </rPr>
      <t>）</t>
    </r>
  </si>
  <si>
    <r>
      <t>获奖业绩统计汇总表（制表人：</t>
    </r>
    <r>
      <rPr>
        <b/>
        <sz val="12"/>
        <rFont val="Times New Roman"/>
        <family val="1"/>
      </rPr>
      <t xml:space="preserve"> </t>
    </r>
    <r>
      <rPr>
        <b/>
        <sz val="12"/>
        <rFont val="宋体"/>
        <family val="0"/>
      </rPr>
      <t>刘耀林</t>
    </r>
    <r>
      <rPr>
        <b/>
        <sz val="12"/>
        <rFont val="Times New Roman"/>
        <family val="1"/>
      </rPr>
      <t xml:space="preserve">      </t>
    </r>
    <r>
      <rPr>
        <b/>
        <sz val="12"/>
        <rFont val="宋体"/>
        <family val="0"/>
      </rPr>
      <t>）</t>
    </r>
  </si>
  <si>
    <r>
      <t>学院</t>
    </r>
    <r>
      <rPr>
        <b/>
        <sz val="14"/>
        <rFont val="Times New Roman"/>
        <family val="1"/>
      </rPr>
      <t>(</t>
    </r>
    <r>
      <rPr>
        <b/>
        <sz val="14"/>
        <rFont val="宋体"/>
        <family val="0"/>
      </rPr>
      <t>部、中心</t>
    </r>
    <r>
      <rPr>
        <b/>
        <sz val="14"/>
        <rFont val="Times New Roman"/>
        <family val="1"/>
      </rPr>
      <t>)</t>
    </r>
    <r>
      <rPr>
        <b/>
        <sz val="14"/>
        <rFont val="宋体"/>
        <family val="0"/>
      </rPr>
      <t>科研统计人员汇总表（制表人：刘耀林</t>
    </r>
    <r>
      <rPr>
        <b/>
        <sz val="14"/>
        <rFont val="Times New Roman"/>
        <family val="1"/>
      </rPr>
      <t xml:space="preserve"> </t>
    </r>
    <r>
      <rPr>
        <b/>
        <sz val="14"/>
        <rFont val="宋体"/>
        <family val="0"/>
      </rPr>
      <t>）</t>
    </r>
  </si>
  <si>
    <r>
      <t>学院</t>
    </r>
    <r>
      <rPr>
        <b/>
        <sz val="12"/>
        <rFont val="Times New Roman"/>
        <family val="1"/>
      </rPr>
      <t>(</t>
    </r>
    <r>
      <rPr>
        <b/>
        <sz val="12"/>
        <rFont val="宋体"/>
        <family val="0"/>
      </rPr>
      <t>部、中心</t>
    </r>
    <r>
      <rPr>
        <b/>
        <sz val="12"/>
        <rFont val="Times New Roman"/>
        <family val="1"/>
      </rPr>
      <t>)</t>
    </r>
    <r>
      <rPr>
        <b/>
        <sz val="12"/>
        <rFont val="宋体"/>
        <family val="0"/>
      </rPr>
      <t>学术活动汇总表（制表人：</t>
    </r>
    <r>
      <rPr>
        <b/>
        <sz val="12"/>
        <rFont val="Times New Roman"/>
        <family val="1"/>
      </rPr>
      <t xml:space="preserve">  </t>
    </r>
    <r>
      <rPr>
        <b/>
        <sz val="12"/>
        <rFont val="宋体"/>
        <family val="0"/>
      </rPr>
      <t>刘耀林</t>
    </r>
    <r>
      <rPr>
        <b/>
        <sz val="12"/>
        <rFont val="Times New Roman"/>
        <family val="1"/>
      </rPr>
      <t xml:space="preserve"> </t>
    </r>
    <r>
      <rPr>
        <b/>
        <sz val="12"/>
        <rFont val="宋体"/>
        <family val="0"/>
      </rPr>
      <t>）</t>
    </r>
  </si>
  <si>
    <t>基于AGENT的区域经济协同商务系统建设</t>
  </si>
  <si>
    <t>2010.12</t>
  </si>
  <si>
    <t>2012.10</t>
  </si>
  <si>
    <t>1/5</t>
  </si>
  <si>
    <t>第2期</t>
  </si>
  <si>
    <t>唐颖</t>
  </si>
  <si>
    <r>
      <t>电子类专业综合性实践课程改革及实践</t>
    </r>
  </si>
  <si>
    <t>树人大学学报</t>
  </si>
  <si>
    <t>任条娟</t>
  </si>
  <si>
    <t>3/15</t>
  </si>
  <si>
    <t>5/22</t>
  </si>
  <si>
    <t>省新世纪教改项目</t>
  </si>
  <si>
    <t>1/22</t>
  </si>
  <si>
    <t>基于网络资源的自主-协作学习模式研究</t>
  </si>
  <si>
    <t>Vol.10 No. 3</t>
  </si>
  <si>
    <t>Vol.3</t>
  </si>
  <si>
    <t>陈超祥</t>
  </si>
  <si>
    <t>Design and Implementation of SMS Employment Agent Based on Ontology</t>
  </si>
  <si>
    <t>2008 International Conference on Computer Science and Software Engineering</t>
  </si>
  <si>
    <t>合作性学习模式在综合设计性实验中的应用研究</t>
  </si>
  <si>
    <t>浙江树人大学学报</t>
  </si>
  <si>
    <t>2010.09</t>
  </si>
  <si>
    <t>2009.09</t>
  </si>
  <si>
    <t>基于项目驱动的研讨式教学方法探索——以《数据结构》课程为例</t>
  </si>
  <si>
    <t>基于合作学习模式的综合性与设计性项目的改革研究－以程序设计基础为例</t>
  </si>
  <si>
    <t>2010.05</t>
  </si>
  <si>
    <t>2008.09</t>
  </si>
  <si>
    <t>补报</t>
  </si>
  <si>
    <t>校级教改一类</t>
  </si>
  <si>
    <t>校级教改二类</t>
  </si>
  <si>
    <t>张登辉</t>
  </si>
  <si>
    <t>Service Cooperation-Based Trusted and Autonomic Virtual Organization</t>
  </si>
  <si>
    <t>ICAI2010</t>
  </si>
  <si>
    <t>ICAI2010</t>
  </si>
  <si>
    <t>2/2</t>
  </si>
  <si>
    <t>Elastic information matching technology and its application in electronic recruitment</t>
  </si>
  <si>
    <t xml:space="preserve">An improved SVM classifation method based on information gain for College Graduate Oriented to Employment Site  </t>
  </si>
  <si>
    <t>计算机科学</t>
  </si>
  <si>
    <t>12A</t>
  </si>
  <si>
    <t>Intelligent Matching Method based on Fuzzy Conceptual Graph with Weight for Soft Skill in Recruitment</t>
  </si>
  <si>
    <t>IFCSTA2010</t>
  </si>
  <si>
    <t>IFCSTA2010</t>
  </si>
  <si>
    <t>浙江省大学生电子就业市场构建技术的研究与应用</t>
  </si>
  <si>
    <t>1/16</t>
  </si>
  <si>
    <t>省重大专项与优先主题</t>
  </si>
  <si>
    <t>4/16</t>
  </si>
  <si>
    <t>2008.10</t>
  </si>
  <si>
    <t>Service Cooperation-Based Trusted and Autonomic Virtual Organizations</t>
  </si>
  <si>
    <t>ICAI'2010</t>
  </si>
  <si>
    <t>Institution-Governed and Contract-Ensured Hierarchical Self-Organization of Service Cooperation and Vos</t>
  </si>
  <si>
    <r>
      <t>W</t>
    </r>
    <r>
      <rPr>
        <sz val="12"/>
        <rFont val="宋体"/>
        <family val="0"/>
      </rPr>
      <t>CE</t>
    </r>
    <r>
      <rPr>
        <sz val="12"/>
        <rFont val="宋体"/>
        <family val="0"/>
      </rPr>
      <t>2010</t>
    </r>
  </si>
  <si>
    <t>Abnormal Circumstance-Driven Self-Maintenance Mechanism Based on Flexible Scheduling</t>
  </si>
  <si>
    <r>
      <t>ICIS</t>
    </r>
    <r>
      <rPr>
        <sz val="12"/>
        <rFont val="宋体"/>
        <family val="0"/>
      </rPr>
      <t>'2010</t>
    </r>
  </si>
  <si>
    <t>ICIECS2010</t>
  </si>
  <si>
    <t>朱斌</t>
  </si>
  <si>
    <t>一个基于条件概率的音乐情感模糊分类器</t>
  </si>
  <si>
    <t>ICIECS2010</t>
  </si>
  <si>
    <t xml:space="preserve">Real-Time Music Synthesis by Patch-Based Method </t>
  </si>
  <si>
    <t>CCC2010</t>
  </si>
  <si>
    <t>CAIDCD2010</t>
  </si>
  <si>
    <t>Overview of Artificial Emotion in Music</t>
  </si>
  <si>
    <t>CAIDCD2010</t>
  </si>
  <si>
    <t>白直灿</t>
  </si>
  <si>
    <t>软件著作权</t>
  </si>
  <si>
    <t>3/3</t>
  </si>
  <si>
    <t>非核心</t>
  </si>
  <si>
    <t>主持人分配</t>
  </si>
  <si>
    <t>国内会议</t>
  </si>
  <si>
    <t>朱斌</t>
  </si>
  <si>
    <t>国际会议</t>
  </si>
  <si>
    <t>其他核心</t>
  </si>
  <si>
    <t>第一作者分配</t>
  </si>
  <si>
    <t>不统计</t>
  </si>
  <si>
    <t>毕业生档案迁移管理系统（登记号：2010SR048660）</t>
  </si>
  <si>
    <t>毕业生档案迁移管理系统（登记号：2010SR048661）</t>
  </si>
  <si>
    <t>3/5</t>
  </si>
  <si>
    <t>5/5</t>
  </si>
  <si>
    <t>国际论文</t>
  </si>
  <si>
    <t>浙江大学学报（工学版）</t>
  </si>
  <si>
    <t>7期</t>
  </si>
  <si>
    <t>一级</t>
  </si>
  <si>
    <t>1</t>
  </si>
  <si>
    <t>在读博士减半</t>
  </si>
  <si>
    <t xml:space="preserve"> </t>
  </si>
  <si>
    <t>增加</t>
  </si>
  <si>
    <r>
      <t xml:space="preserve"> </t>
    </r>
    <r>
      <rPr>
        <sz val="12"/>
        <color indexed="8"/>
        <rFont val="Arial"/>
        <family val="2"/>
      </rPr>
      <t xml:space="preserve">Music Emotion Recognition System Based on Improved GA-BP </t>
    </r>
  </si>
  <si>
    <t>12+50</t>
  </si>
  <si>
    <t>国际会议/EI收录</t>
  </si>
  <si>
    <t>EI未收录，不统计</t>
  </si>
  <si>
    <t>2010.12</t>
  </si>
  <si>
    <t>赵方</t>
  </si>
  <si>
    <t>电子就业——中专管理系统2010</t>
  </si>
  <si>
    <t>2008 International Conference on Computer Science and Software Engineering</t>
  </si>
  <si>
    <t>经费分</t>
  </si>
  <si>
    <t>陈新江</t>
  </si>
  <si>
    <t>许森</t>
  </si>
  <si>
    <t>张华音</t>
  </si>
  <si>
    <t>省级论文集</t>
  </si>
  <si>
    <r>
      <t>E</t>
    </r>
    <r>
      <rPr>
        <sz val="12"/>
        <rFont val="宋体"/>
        <family val="0"/>
      </rPr>
      <t>I</t>
    </r>
  </si>
  <si>
    <r>
      <t>2</t>
    </r>
    <r>
      <rPr>
        <sz val="12"/>
        <rFont val="宋体"/>
        <family val="0"/>
      </rPr>
      <t>/3</t>
    </r>
  </si>
  <si>
    <r>
      <t>2/</t>
    </r>
    <r>
      <rPr>
        <sz val="12"/>
        <rFont val="宋体"/>
        <family val="0"/>
      </rPr>
      <t>2</t>
    </r>
  </si>
  <si>
    <r>
      <t>2</t>
    </r>
    <r>
      <rPr>
        <sz val="12"/>
        <rFont val="宋体"/>
        <family val="0"/>
      </rPr>
      <t>/2</t>
    </r>
  </si>
  <si>
    <r>
      <t>1</t>
    </r>
    <r>
      <rPr>
        <sz val="12"/>
        <rFont val="宋体"/>
        <family val="0"/>
      </rPr>
      <t>/2</t>
    </r>
  </si>
  <si>
    <t>2012.11</t>
  </si>
  <si>
    <t>叶时平</t>
  </si>
  <si>
    <t>越窑青瓷工艺恢复和新产品开发</t>
  </si>
  <si>
    <t>叶宏明</t>
  </si>
  <si>
    <t>2010.08</t>
  </si>
  <si>
    <t>省级</t>
  </si>
  <si>
    <t>3/12</t>
  </si>
  <si>
    <t>吕何新</t>
  </si>
  <si>
    <t>服务协同自治VO应用开发支撑环境试验、测试分析</t>
  </si>
  <si>
    <t>横向</t>
  </si>
  <si>
    <t>1/4</t>
  </si>
  <si>
    <t>张登辉</t>
  </si>
  <si>
    <t>2/4</t>
  </si>
  <si>
    <t>邱宁</t>
  </si>
  <si>
    <t>3/4</t>
  </si>
  <si>
    <t>4/4</t>
  </si>
  <si>
    <t>电子就业——中专管理系统2010</t>
  </si>
  <si>
    <t>唐军方</t>
  </si>
  <si>
    <t>石声波</t>
  </si>
  <si>
    <t>戴国勇</t>
  </si>
  <si>
    <t>杨海波</t>
  </si>
  <si>
    <t>一种基于预测的无线传感器网络目标跟踪方法</t>
  </si>
  <si>
    <t>1/3</t>
  </si>
  <si>
    <t>专利负责人分配</t>
  </si>
  <si>
    <t>张登辉</t>
  </si>
  <si>
    <t>基于Agent的智能化污染应急处置软件</t>
  </si>
  <si>
    <t>丁健龙</t>
  </si>
  <si>
    <t>大学生电子就业导航系统</t>
  </si>
  <si>
    <t>2/5</t>
  </si>
  <si>
    <t>吕何新</t>
  </si>
  <si>
    <t>1/5</t>
  </si>
  <si>
    <t>一种基于网络的轻便型电子印章管理控制方法</t>
  </si>
  <si>
    <t>发明专利</t>
  </si>
  <si>
    <t>专利申请受理阶段，暂时不统计</t>
  </si>
  <si>
    <t>补充：</t>
  </si>
  <si>
    <t>任条娟</t>
  </si>
  <si>
    <r>
      <t>基于网络资源的自主</t>
    </r>
    <r>
      <rPr>
        <sz val="9"/>
        <rFont val="Times New Roman"/>
        <family val="1"/>
      </rPr>
      <t>-</t>
    </r>
    <r>
      <rPr>
        <sz val="9"/>
        <rFont val="宋体"/>
        <family val="0"/>
      </rPr>
      <t>协作学习模式应用研究</t>
    </r>
  </si>
  <si>
    <t>中国教育信息化</t>
  </si>
  <si>
    <t>2010(12)</t>
  </si>
  <si>
    <t>EIB智能系统在楼宇电气安装中的设计与应用</t>
  </si>
  <si>
    <t>浙江树人大学学报</t>
  </si>
  <si>
    <t>2010(4)</t>
  </si>
  <si>
    <t>Design and Application of EIB Intelligent system in Building Electrical Installation</t>
  </si>
  <si>
    <r>
      <t>ICFIEA2010</t>
    </r>
    <r>
      <rPr>
        <sz val="9"/>
        <rFont val="宋体"/>
        <family val="0"/>
      </rPr>
      <t>国际会议</t>
    </r>
  </si>
  <si>
    <t>Design and Implementation of a Smart Home System Based on Embedded WEB</t>
  </si>
  <si>
    <t>Design and Implementation of aMulti-sensor Acquisition System based on Embeded WEB</t>
  </si>
  <si>
    <t>ICTM2010国际会议</t>
  </si>
  <si>
    <t>非核心</t>
  </si>
  <si>
    <t>1/4</t>
  </si>
  <si>
    <t>任条娟</t>
  </si>
  <si>
    <t>民办高校大学生网络学习的现状调查与对策研究</t>
  </si>
  <si>
    <t>2011.06</t>
  </si>
  <si>
    <t>国家社科基金教育学重点课题ACA090008的专项课题子课题</t>
  </si>
  <si>
    <t>网络环境下高校研究型教学模式的构建与应用（SCG175）</t>
  </si>
  <si>
    <t>省教育科学规划课题</t>
  </si>
  <si>
    <t>补充：</t>
  </si>
  <si>
    <t>高校交互式网络教学支持系统</t>
  </si>
  <si>
    <t>计算机软件著作权</t>
  </si>
  <si>
    <t>补充：</t>
  </si>
  <si>
    <t>任条娟</t>
  </si>
  <si>
    <t>ISTP收录</t>
  </si>
  <si>
    <t>ISTP收录</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</si>
</sst>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yyyy&quot;年&quot;m&quot;月&quot;;@"/>
    <numFmt numFmtId="188" formatCode="#\ ?/4"/>
    <numFmt numFmtId="189" formatCode="000000"/>
    <numFmt numFmtId="190" formatCode="yyyy&quot;年&quot;m&quot;月&quot;d&quot;日&quot;;@"/>
    <numFmt numFmtId="191" formatCode="mmm/yyyy"/>
    <numFmt numFmtId="192" formatCode="[$€-2]\ #,##0.00_);[Red]\([$€-2]\ #,##0.00\)"/>
    <numFmt numFmtId="193" formatCode="0.00_);[Red]\(0.00\)"/>
    <numFmt numFmtId="194" formatCode="#\ ?/2"/>
  </numFmts>
  <fonts count="32">
    <font>
      <sz val="12"/>
      <name val="宋体"/>
      <family val="0"/>
    </font>
    <font>
      <sz val="9"/>
      <name val="宋体"/>
      <family val="0"/>
    </font>
    <font>
      <b/>
      <sz val="18"/>
      <name val="宋体"/>
      <family val="0"/>
    </font>
    <font>
      <b/>
      <sz val="18"/>
      <name val="Times New Roman"/>
      <family val="1"/>
    </font>
    <font>
      <sz val="10"/>
      <name val="Times New Roman"/>
      <family val="1"/>
    </font>
    <font>
      <sz val="10"/>
      <name val="宋体"/>
      <family val="0"/>
    </font>
    <font>
      <sz val="18"/>
      <name val="宋体"/>
      <family val="0"/>
    </font>
    <font>
      <sz val="14"/>
      <name val="宋体"/>
      <family val="0"/>
    </font>
    <font>
      <b/>
      <sz val="12"/>
      <name val="宋体"/>
      <family val="0"/>
    </font>
    <font>
      <b/>
      <sz val="12"/>
      <name val="Times New Roman"/>
      <family val="1"/>
    </font>
    <font>
      <b/>
      <sz val="14"/>
      <name val="宋体"/>
      <family val="0"/>
    </font>
    <font>
      <b/>
      <sz val="14"/>
      <name val="Times New Roman"/>
      <family val="1"/>
    </font>
    <font>
      <sz val="11"/>
      <name val="宋体"/>
      <family val="0"/>
    </font>
    <font>
      <u val="single"/>
      <sz val="12"/>
      <color indexed="12"/>
      <name val="宋体"/>
      <family val="0"/>
    </font>
    <font>
      <u val="single"/>
      <sz val="12"/>
      <color indexed="36"/>
      <name val="宋体"/>
      <family val="0"/>
    </font>
    <font>
      <sz val="12"/>
      <color indexed="8"/>
      <name val="Arial"/>
      <family val="2"/>
    </font>
    <font>
      <vertAlign val="superscript"/>
      <sz val="10"/>
      <name val="Arial"/>
      <family val="2"/>
    </font>
    <font>
      <b/>
      <sz val="8"/>
      <color indexed="63"/>
      <name val="Verdana"/>
      <family val="2"/>
    </font>
    <font>
      <sz val="10.5"/>
      <name val="Times New Roman"/>
      <family val="1"/>
    </font>
    <font>
      <sz val="12"/>
      <color indexed="10"/>
      <name val="宋体"/>
      <family val="0"/>
    </font>
    <font>
      <sz val="11"/>
      <color indexed="12"/>
      <name val="宋体"/>
      <family val="0"/>
    </font>
    <font>
      <sz val="10"/>
      <color indexed="12"/>
      <name val="宋体"/>
      <family val="0"/>
    </font>
    <font>
      <sz val="11"/>
      <color indexed="10"/>
      <name val="宋体"/>
      <family val="0"/>
    </font>
    <font>
      <b/>
      <sz val="12"/>
      <color indexed="40"/>
      <name val="宋体"/>
      <family val="0"/>
    </font>
    <font>
      <sz val="10"/>
      <color indexed="10"/>
      <name val="宋体"/>
      <family val="0"/>
    </font>
    <font>
      <sz val="12"/>
      <color indexed="12"/>
      <name val="宋体"/>
      <family val="0"/>
    </font>
    <font>
      <sz val="9"/>
      <color indexed="12"/>
      <name val="宋体"/>
      <family val="0"/>
    </font>
    <font>
      <b/>
      <sz val="11"/>
      <name val="宋体"/>
      <family val="0"/>
    </font>
    <font>
      <b/>
      <sz val="10"/>
      <name val="宋体"/>
      <family val="0"/>
    </font>
    <font>
      <sz val="10"/>
      <name val="Helv"/>
      <family val="2"/>
    </font>
    <font>
      <sz val="9"/>
      <name val="Times New Roman"/>
      <family val="1"/>
    </font>
    <font>
      <sz val="9"/>
      <color indexed="10"/>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s>
  <cellStyleXfs count="22">
    <xf numFmtId="0" fontId="2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cellStyleXfs>
  <cellXfs count="126">
    <xf numFmtId="0" fontId="0" fillId="0" borderId="0" xfId="0" applyAlignment="1">
      <alignment/>
    </xf>
    <xf numFmtId="0" fontId="0" fillId="0" borderId="1" xfId="0" applyBorder="1" applyAlignment="1">
      <alignment horizontal="center" vertical="center" wrapText="1"/>
    </xf>
    <xf numFmtId="0" fontId="0" fillId="0" borderId="1" xfId="0" applyBorder="1" applyAlignment="1">
      <alignment/>
    </xf>
    <xf numFmtId="0" fontId="2" fillId="0" borderId="0" xfId="0" applyFont="1" applyBorder="1" applyAlignment="1">
      <alignment horizontal="center" vertical="center" wrapText="1"/>
    </xf>
    <xf numFmtId="0" fontId="0" fillId="0" borderId="0" xfId="0" applyBorder="1" applyAlignment="1">
      <alignment/>
    </xf>
    <xf numFmtId="0" fontId="0" fillId="0" borderId="1" xfId="0" applyFont="1" applyBorder="1" applyAlignment="1">
      <alignment horizontal="center" vertical="center" wrapText="1"/>
    </xf>
    <xf numFmtId="0" fontId="8" fillId="0" borderId="0" xfId="0" applyFont="1" applyBorder="1" applyAlignment="1">
      <alignment horizontal="center" vertical="center"/>
    </xf>
    <xf numFmtId="0" fontId="0" fillId="0" borderId="0" xfId="0" applyAlignment="1">
      <alignment horizontal="center"/>
    </xf>
    <xf numFmtId="57" fontId="0" fillId="0" borderId="0" xfId="0" applyNumberFormat="1" applyAlignment="1">
      <alignment/>
    </xf>
    <xf numFmtId="0" fontId="12" fillId="0" borderId="0" xfId="0" applyFont="1" applyAlignment="1">
      <alignment/>
    </xf>
    <xf numFmtId="0" fontId="0" fillId="0" borderId="1" xfId="0" applyBorder="1" applyAlignment="1">
      <alignment wrapText="1"/>
    </xf>
    <xf numFmtId="0" fontId="0" fillId="0" borderId="1" xfId="0" applyBorder="1" applyAlignment="1">
      <alignment horizontal="center"/>
    </xf>
    <xf numFmtId="14" fontId="0" fillId="0" borderId="1" xfId="0" applyNumberFormat="1" applyBorder="1" applyAlignment="1">
      <alignment/>
    </xf>
    <xf numFmtId="0" fontId="0" fillId="0" borderId="0" xfId="0" applyAlignment="1">
      <alignment wrapText="1"/>
    </xf>
    <xf numFmtId="0" fontId="12" fillId="0" borderId="1" xfId="0" applyFont="1" applyBorder="1" applyAlignment="1">
      <alignment horizontal="center" vertical="center" wrapText="1"/>
    </xf>
    <xf numFmtId="57" fontId="12" fillId="0" borderId="1" xfId="0" applyNumberFormat="1" applyFont="1" applyBorder="1" applyAlignment="1">
      <alignment horizontal="center" vertical="center" wrapText="1"/>
    </xf>
    <xf numFmtId="0" fontId="12" fillId="0" borderId="0" xfId="0" applyFont="1" applyAlignment="1">
      <alignment horizontal="center" wrapText="1"/>
    </xf>
    <xf numFmtId="0" fontId="5" fillId="0" borderId="1" xfId="0" applyFont="1" applyBorder="1" applyAlignment="1">
      <alignment horizontal="center" vertical="center" wrapText="1"/>
    </xf>
    <xf numFmtId="57" fontId="5" fillId="0" borderId="1" xfId="0" applyNumberFormat="1" applyFont="1" applyBorder="1" applyAlignment="1">
      <alignment horizontal="center" vertical="center" wrapText="1"/>
    </xf>
    <xf numFmtId="12"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vertical="center" wrapText="1"/>
    </xf>
    <xf numFmtId="0" fontId="0" fillId="0" borderId="0" xfId="0" applyAlignment="1">
      <alignment horizontal="center" wrapText="1"/>
    </xf>
    <xf numFmtId="0" fontId="5" fillId="0" borderId="0" xfId="0" applyFont="1" applyAlignment="1">
      <alignment/>
    </xf>
    <xf numFmtId="0" fontId="0" fillId="0" borderId="1" xfId="0" applyFill="1"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xf>
    <xf numFmtId="0" fontId="0" fillId="0" borderId="3" xfId="0" applyBorder="1" applyAlignment="1">
      <alignment/>
    </xf>
    <xf numFmtId="0" fontId="0" fillId="0" borderId="1" xfId="0" applyNumberFormat="1" applyBorder="1" applyAlignment="1">
      <alignment horizontal="center" vertical="center" wrapText="1"/>
    </xf>
    <xf numFmtId="0" fontId="5" fillId="0" borderId="0" xfId="0" applyFont="1" applyFill="1" applyBorder="1" applyAlignment="1">
      <alignment vertical="center" wrapText="1"/>
    </xf>
    <xf numFmtId="58" fontId="12" fillId="0" borderId="1" xfId="0" applyNumberFormat="1" applyFont="1" applyBorder="1" applyAlignment="1" quotePrefix="1">
      <alignment horizontal="center" vertical="center" wrapText="1"/>
    </xf>
    <xf numFmtId="0" fontId="12" fillId="0" borderId="1" xfId="0" applyFont="1" applyBorder="1" applyAlignment="1" quotePrefix="1">
      <alignment horizontal="center" vertical="center" wrapText="1"/>
    </xf>
    <xf numFmtId="0" fontId="5" fillId="0" borderId="1" xfId="0" applyFont="1" applyBorder="1" applyAlignment="1" quotePrefix="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1" xfId="0" applyFont="1" applyFill="1" applyBorder="1" applyAlignment="1" quotePrefix="1">
      <alignment horizontal="center" vertical="center" wrapText="1"/>
    </xf>
    <xf numFmtId="0" fontId="0" fillId="0" borderId="0" xfId="0" applyFill="1" applyAlignment="1">
      <alignment/>
    </xf>
    <xf numFmtId="0" fontId="0" fillId="0" borderId="0" xfId="0" applyFont="1" applyFill="1" applyBorder="1" applyAlignment="1">
      <alignment horizontal="center" vertical="center" wrapText="1"/>
    </xf>
    <xf numFmtId="0" fontId="0" fillId="0" borderId="0" xfId="0" applyFill="1" applyAlignment="1">
      <alignment horizontal="center"/>
    </xf>
    <xf numFmtId="0" fontId="0" fillId="0" borderId="0" xfId="0" applyNumberFormat="1" applyAlignment="1">
      <alignment horizontal="center" vertical="center" wrapText="1"/>
    </xf>
    <xf numFmtId="0" fontId="0" fillId="0" borderId="0" xfId="0" applyNumberFormat="1" applyBorder="1" applyAlignment="1">
      <alignment horizontal="center" vertical="center" wrapText="1"/>
    </xf>
    <xf numFmtId="0" fontId="5" fillId="0" borderId="1" xfId="0" applyFont="1" applyFill="1" applyBorder="1" applyAlignment="1">
      <alignment horizontal="left" vertical="center" wrapText="1" shrinkToFit="1"/>
    </xf>
    <xf numFmtId="1" fontId="5" fillId="0" borderId="1" xfId="0" applyNumberFormat="1" applyFont="1" applyFill="1" applyBorder="1" applyAlignment="1">
      <alignment horizontal="left" vertical="center" wrapText="1" shrinkToFit="1"/>
    </xf>
    <xf numFmtId="1"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shrinkToFit="1"/>
    </xf>
    <xf numFmtId="1" fontId="5" fillId="0" borderId="1" xfId="0" applyNumberFormat="1" applyFont="1" applyBorder="1" applyAlignment="1">
      <alignment horizontal="left" vertical="center" wrapText="1" shrinkToFit="1"/>
    </xf>
    <xf numFmtId="14" fontId="5" fillId="0" borderId="1" xfId="0" applyNumberFormat="1" applyFont="1" applyBorder="1" applyAlignment="1">
      <alignment horizontal="left" vertical="center" wrapText="1" shrinkToFit="1"/>
    </xf>
    <xf numFmtId="1" fontId="5" fillId="0" borderId="1" xfId="0" applyNumberFormat="1" applyFont="1" applyBorder="1" applyAlignment="1">
      <alignment horizontal="left" vertical="center" wrapText="1"/>
    </xf>
    <xf numFmtId="14" fontId="5" fillId="0" borderId="1" xfId="0" applyNumberFormat="1" applyFont="1" applyBorder="1" applyAlignment="1">
      <alignment horizontal="left" vertical="center" wrapText="1"/>
    </xf>
    <xf numFmtId="0" fontId="5" fillId="0" borderId="1" xfId="0" applyFont="1" applyBorder="1" applyAlignment="1">
      <alignment horizontal="left"/>
    </xf>
    <xf numFmtId="14" fontId="5" fillId="0" borderId="1" xfId="0" applyNumberFormat="1" applyFont="1" applyBorder="1" applyAlignment="1">
      <alignment horizontal="left"/>
    </xf>
    <xf numFmtId="193"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19" fillId="0" borderId="5" xfId="0" applyFont="1" applyFill="1" applyBorder="1" applyAlignment="1">
      <alignment horizontal="center" vertical="center" wrapText="1"/>
    </xf>
    <xf numFmtId="0" fontId="5" fillId="0" borderId="4" xfId="0" applyFont="1" applyBorder="1" applyAlignment="1">
      <alignment vertical="center" wrapText="1"/>
    </xf>
    <xf numFmtId="58" fontId="5" fillId="0" borderId="1" xfId="0" applyNumberFormat="1" applyFont="1" applyFill="1" applyBorder="1" applyAlignment="1" quotePrefix="1">
      <alignment horizontal="center" vertical="center" wrapText="1"/>
    </xf>
    <xf numFmtId="0" fontId="12" fillId="0" borderId="1" xfId="0" applyFont="1" applyFill="1" applyBorder="1" applyAlignment="1">
      <alignment horizontal="center" vertical="center" wrapText="1"/>
    </xf>
    <xf numFmtId="58" fontId="0" fillId="0" borderId="1" xfId="0" applyNumberFormat="1" applyFill="1" applyBorder="1" applyAlignment="1" quotePrefix="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19" fillId="0" borderId="0" xfId="0" applyFont="1" applyAlignment="1">
      <alignment/>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9" fillId="0" borderId="0" xfId="0" applyFont="1" applyFill="1" applyAlignment="1">
      <alignment/>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1" xfId="0" applyFill="1" applyBorder="1" applyAlignment="1" quotePrefix="1">
      <alignment horizontal="center" vertical="center" wrapText="1"/>
    </xf>
    <xf numFmtId="58" fontId="0" fillId="0" borderId="1" xfId="0" applyNumberFormat="1" applyBorder="1" applyAlignment="1">
      <alignment horizontal="center" vertical="center" wrapText="1"/>
    </xf>
    <xf numFmtId="0" fontId="25" fillId="0" borderId="0" xfId="0" applyFont="1" applyAlignment="1">
      <alignment/>
    </xf>
    <xf numFmtId="0" fontId="0" fillId="0" borderId="1" xfId="0" applyFont="1" applyFill="1" applyBorder="1" applyAlignment="1">
      <alignment horizontal="center" vertical="center" wrapText="1"/>
    </xf>
    <xf numFmtId="58" fontId="0" fillId="0" borderId="1" xfId="0" applyNumberFormat="1" applyFont="1" applyFill="1" applyBorder="1" applyAlignment="1" quotePrefix="1">
      <alignment horizontal="center" vertical="center" wrapText="1"/>
    </xf>
    <xf numFmtId="0" fontId="0" fillId="0" borderId="1" xfId="0" applyFont="1" applyBorder="1" applyAlignment="1" quotePrefix="1">
      <alignment horizontal="center" vertical="center" wrapText="1"/>
    </xf>
    <xf numFmtId="0" fontId="26" fillId="0" borderId="1" xfId="0" applyFont="1" applyBorder="1" applyAlignment="1">
      <alignment horizontal="center" vertical="center" wrapText="1"/>
    </xf>
    <xf numFmtId="0" fontId="0" fillId="0" borderId="1" xfId="0" applyFill="1" applyBorder="1" applyAlignment="1">
      <alignment/>
    </xf>
    <xf numFmtId="0" fontId="0" fillId="0" borderId="0" xfId="0" applyFont="1" applyAlignment="1">
      <alignment/>
    </xf>
    <xf numFmtId="0" fontId="0" fillId="0" borderId="0" xfId="0" applyFont="1" applyAlignment="1">
      <alignment/>
    </xf>
    <xf numFmtId="0" fontId="5" fillId="0" borderId="0" xfId="0" applyFont="1" applyFill="1" applyAlignment="1">
      <alignment/>
    </xf>
    <xf numFmtId="0" fontId="12" fillId="0" borderId="1" xfId="0" applyFont="1" applyFill="1" applyBorder="1" applyAlignment="1" quotePrefix="1">
      <alignment horizontal="center" vertical="center" wrapText="1"/>
    </xf>
    <xf numFmtId="194" fontId="12"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1" fillId="0" borderId="1" xfId="0" applyFont="1" applyBorder="1" applyAlignment="1">
      <alignment horizontal="center" vertical="center" wrapText="1"/>
    </xf>
    <xf numFmtId="58" fontId="12" fillId="0" borderId="1" xfId="0" applyNumberFormat="1" applyFont="1" applyFill="1" applyBorder="1" applyAlignment="1" quotePrefix="1">
      <alignment horizontal="center" vertical="center" wrapText="1"/>
    </xf>
    <xf numFmtId="0" fontId="28" fillId="0" borderId="1" xfId="0" applyFont="1" applyFill="1" applyBorder="1" applyAlignment="1">
      <alignment horizontal="center" vertical="center" wrapText="1"/>
    </xf>
    <xf numFmtId="57" fontId="5" fillId="0" borderId="1" xfId="0" applyNumberFormat="1" applyFont="1" applyBorder="1" applyAlignment="1" quotePrefix="1">
      <alignment horizontal="center" vertical="center" wrapText="1"/>
    </xf>
    <xf numFmtId="12" fontId="5" fillId="0" borderId="1" xfId="0" applyNumberFormat="1" applyFont="1" applyBorder="1" applyAlignment="1" quotePrefix="1">
      <alignment horizontal="center" vertical="center" wrapText="1"/>
    </xf>
    <xf numFmtId="0" fontId="0" fillId="0" borderId="1" xfId="0" applyFont="1" applyBorder="1" applyAlignment="1">
      <alignment horizontal="center"/>
    </xf>
    <xf numFmtId="0" fontId="0" fillId="0" borderId="1" xfId="0" applyFont="1" applyBorder="1" applyAlignment="1">
      <alignment/>
    </xf>
    <xf numFmtId="0" fontId="0" fillId="0" borderId="1" xfId="0" applyFont="1" applyFill="1" applyBorder="1" applyAlignment="1">
      <alignment horizontal="center"/>
    </xf>
    <xf numFmtId="0" fontId="0" fillId="0" borderId="1" xfId="0" applyFont="1" applyFill="1" applyBorder="1" applyAlignment="1">
      <alignment/>
    </xf>
    <xf numFmtId="0" fontId="0"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87" fontId="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1" fillId="0" borderId="3" xfId="0" applyFont="1" applyBorder="1" applyAlignment="1">
      <alignment horizontal="center" vertical="center"/>
    </xf>
    <xf numFmtId="0" fontId="5"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xf>
    <xf numFmtId="0" fontId="30" fillId="0" borderId="1" xfId="0" applyFont="1" applyBorder="1" applyAlignment="1">
      <alignment horizontal="left" vertical="center" wrapText="1"/>
    </xf>
    <xf numFmtId="0" fontId="30" fillId="0" borderId="1" xfId="0" applyFont="1" applyBorder="1" applyAlignment="1">
      <alignment horizontal="center" vertical="center" wrapText="1"/>
    </xf>
    <xf numFmtId="0" fontId="1" fillId="0" borderId="1" xfId="0" applyFont="1" applyBorder="1" applyAlignment="1">
      <alignment horizontal="center"/>
    </xf>
    <xf numFmtId="57" fontId="5" fillId="0" borderId="0" xfId="0" applyNumberFormat="1" applyFont="1" applyBorder="1" applyAlignment="1" quotePrefix="1">
      <alignment horizontal="center" vertical="center" wrapText="1"/>
    </xf>
    <xf numFmtId="57" fontId="5" fillId="0" borderId="0" xfId="0" applyNumberFormat="1" applyFont="1" applyBorder="1" applyAlignment="1">
      <alignment horizontal="center" vertical="center" wrapText="1"/>
    </xf>
    <xf numFmtId="12" fontId="5" fillId="0" borderId="0" xfId="0" applyNumberFormat="1" applyFont="1" applyBorder="1" applyAlignment="1" quotePrefix="1">
      <alignment horizontal="center" vertical="center" wrapText="1"/>
    </xf>
    <xf numFmtId="0" fontId="21" fillId="0" borderId="0" xfId="0" applyFont="1" applyBorder="1" applyAlignment="1">
      <alignment horizontal="center" vertical="center" wrapText="1"/>
    </xf>
    <xf numFmtId="0" fontId="1" fillId="0" borderId="1" xfId="0" applyFont="1" applyBorder="1" applyAlignment="1">
      <alignment horizontal="left" vertical="center"/>
    </xf>
    <xf numFmtId="0" fontId="5" fillId="0" borderId="1" xfId="0" applyFont="1" applyBorder="1" applyAlignment="1">
      <alignment horizontal="left" vertical="center"/>
    </xf>
    <xf numFmtId="49" fontId="1" fillId="0" borderId="1" xfId="0" applyNumberFormat="1" applyFont="1" applyBorder="1" applyAlignment="1">
      <alignment horizontal="center" vertical="center" wrapText="1"/>
    </xf>
    <xf numFmtId="0" fontId="0" fillId="0" borderId="1" xfId="0" applyFont="1" applyFill="1" applyBorder="1" applyAlignment="1">
      <alignment horizontal="left"/>
    </xf>
    <xf numFmtId="0" fontId="2"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8" fillId="0" borderId="6" xfId="0" applyFont="1" applyBorder="1" applyAlignment="1">
      <alignment horizontal="center" vertical="center"/>
    </xf>
    <xf numFmtId="0" fontId="0" fillId="0" borderId="6" xfId="0" applyBorder="1" applyAlignment="1">
      <alignment vertical="center"/>
    </xf>
    <xf numFmtId="0" fontId="0" fillId="0" borderId="0" xfId="0" applyBorder="1" applyAlignment="1">
      <alignment wrapText="1"/>
    </xf>
    <xf numFmtId="0" fontId="0" fillId="0" borderId="0" xfId="0" applyBorder="1" applyAlignment="1">
      <alignment/>
    </xf>
    <xf numFmtId="0" fontId="8" fillId="0" borderId="0" xfId="0" applyFont="1" applyAlignment="1">
      <alignment horizontal="center"/>
    </xf>
    <xf numFmtId="0" fontId="9" fillId="0" borderId="0" xfId="0" applyFont="1" applyAlignment="1">
      <alignment horizontal="center"/>
    </xf>
    <xf numFmtId="0" fontId="10" fillId="0" borderId="6" xfId="0" applyFont="1" applyBorder="1" applyAlignment="1">
      <alignment horizontal="center"/>
    </xf>
    <xf numFmtId="0" fontId="7" fillId="0" borderId="6" xfId="0" applyFont="1" applyBorder="1" applyAlignment="1">
      <alignment horizontal="center"/>
    </xf>
    <xf numFmtId="0" fontId="8" fillId="0" borderId="0" xfId="0"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rmatik.uni-trier.de/~ley/db/conf/icai/icai2010.html#GaoL10" TargetMode="External" /><Relationship Id="rId2" Type="http://schemas.openxmlformats.org/officeDocument/2006/relationships/hyperlink" Target="http://www.informatik.uni-trier.de/~ley/db/conf/icai/icai2010.html#GaoL1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59"/>
  <sheetViews>
    <sheetView tabSelected="1" workbookViewId="0" topLeftCell="A43">
      <selection activeCell="F64" sqref="F64"/>
    </sheetView>
  </sheetViews>
  <sheetFormatPr defaultColWidth="9.00390625" defaultRowHeight="14.25"/>
  <cols>
    <col min="1" max="1" width="8.375" style="7" customWidth="1"/>
    <col min="2" max="2" width="6.625" style="0" customWidth="1"/>
    <col min="3" max="3" width="44.625" style="9" customWidth="1"/>
    <col min="4" max="4" width="14.00390625" style="13" customWidth="1"/>
    <col min="5" max="5" width="9.25390625" style="8" customWidth="1"/>
    <col min="6" max="6" width="6.75390625" style="7" customWidth="1"/>
    <col min="7" max="7" width="8.875" style="7" customWidth="1"/>
    <col min="8" max="8" width="6.625" style="7" customWidth="1"/>
    <col min="9" max="9" width="5.875" style="7" customWidth="1"/>
    <col min="10" max="10" width="6.25390625" style="7" customWidth="1"/>
    <col min="11" max="11" width="7.25390625" style="0" customWidth="1"/>
    <col min="12" max="12" width="5.125" style="0" customWidth="1"/>
    <col min="13" max="13" width="5.375" style="7" customWidth="1"/>
    <col min="14" max="14" width="12.625" style="0" customWidth="1"/>
  </cols>
  <sheetData>
    <row r="1" spans="1:15" ht="35.25" customHeight="1">
      <c r="A1" s="111" t="s">
        <v>376</v>
      </c>
      <c r="B1" s="111"/>
      <c r="C1" s="111"/>
      <c r="D1" s="111"/>
      <c r="E1" s="111"/>
      <c r="F1" s="111"/>
      <c r="G1" s="111"/>
      <c r="H1" s="111"/>
      <c r="I1" s="111"/>
      <c r="J1" s="111"/>
      <c r="K1" s="111"/>
      <c r="L1" s="111"/>
      <c r="M1" s="111"/>
      <c r="N1" s="111"/>
      <c r="O1" s="3"/>
    </row>
    <row r="2" spans="1:14" s="16" customFormat="1" ht="36" customHeight="1">
      <c r="A2" s="14" t="s">
        <v>3</v>
      </c>
      <c r="B2" s="14" t="s">
        <v>4</v>
      </c>
      <c r="C2" s="14" t="s">
        <v>47</v>
      </c>
      <c r="D2" s="14" t="s">
        <v>1</v>
      </c>
      <c r="E2" s="15" t="s">
        <v>48</v>
      </c>
      <c r="F2" s="14" t="s">
        <v>49</v>
      </c>
      <c r="G2" s="14" t="s">
        <v>51</v>
      </c>
      <c r="H2" s="14" t="s">
        <v>72</v>
      </c>
      <c r="I2" s="14" t="s">
        <v>9</v>
      </c>
      <c r="J2" s="14" t="s">
        <v>52</v>
      </c>
      <c r="K2" s="14" t="s">
        <v>53</v>
      </c>
      <c r="L2" s="14" t="s">
        <v>54</v>
      </c>
      <c r="M2" s="14" t="s">
        <v>55</v>
      </c>
      <c r="N2" s="14" t="s">
        <v>50</v>
      </c>
    </row>
    <row r="3" spans="1:15" ht="27">
      <c r="A3" s="14">
        <v>1</v>
      </c>
      <c r="B3" s="14" t="s">
        <v>83</v>
      </c>
      <c r="C3" s="14" t="s">
        <v>84</v>
      </c>
      <c r="D3" s="14" t="s">
        <v>460</v>
      </c>
      <c r="E3" s="14">
        <v>2010.07</v>
      </c>
      <c r="F3" s="14" t="s">
        <v>461</v>
      </c>
      <c r="G3" s="14" t="s">
        <v>462</v>
      </c>
      <c r="H3" s="14">
        <v>30</v>
      </c>
      <c r="I3" s="14" t="s">
        <v>85</v>
      </c>
      <c r="J3" s="14" t="s">
        <v>463</v>
      </c>
      <c r="K3" s="14">
        <v>5734</v>
      </c>
      <c r="L3" s="14">
        <v>1</v>
      </c>
      <c r="M3" s="14">
        <v>15</v>
      </c>
      <c r="N3" s="14" t="s">
        <v>464</v>
      </c>
      <c r="O3" s="76"/>
    </row>
    <row r="4" spans="1:15" ht="22.5" customHeight="1">
      <c r="A4" s="14">
        <v>2</v>
      </c>
      <c r="B4" s="14" t="s">
        <v>83</v>
      </c>
      <c r="C4" s="14" t="s">
        <v>178</v>
      </c>
      <c r="D4" s="14" t="s">
        <v>86</v>
      </c>
      <c r="E4" s="14">
        <v>2010.09</v>
      </c>
      <c r="F4" s="14" t="s">
        <v>87</v>
      </c>
      <c r="G4" s="14" t="s">
        <v>447</v>
      </c>
      <c r="H4" s="14">
        <v>5</v>
      </c>
      <c r="I4" s="14" t="s">
        <v>85</v>
      </c>
      <c r="J4" s="14">
        <v>0.5</v>
      </c>
      <c r="K4" s="14">
        <v>5681</v>
      </c>
      <c r="L4" s="14">
        <v>1</v>
      </c>
      <c r="M4" s="14">
        <v>2.5</v>
      </c>
      <c r="N4" s="17" t="s">
        <v>448</v>
      </c>
      <c r="O4" s="77"/>
    </row>
    <row r="5" spans="1:15" ht="23.25" customHeight="1">
      <c r="A5" s="14">
        <v>4</v>
      </c>
      <c r="B5" s="14" t="s">
        <v>90</v>
      </c>
      <c r="C5" s="14" t="s">
        <v>178</v>
      </c>
      <c r="D5" s="14" t="s">
        <v>86</v>
      </c>
      <c r="E5" s="14">
        <v>2010.09</v>
      </c>
      <c r="F5" s="14" t="s">
        <v>87</v>
      </c>
      <c r="G5" s="14" t="s">
        <v>447</v>
      </c>
      <c r="H5" s="14">
        <v>5</v>
      </c>
      <c r="I5" s="14" t="s">
        <v>91</v>
      </c>
      <c r="J5" s="14">
        <v>0.5</v>
      </c>
      <c r="K5" s="14">
        <v>5681</v>
      </c>
      <c r="L5" s="14" t="s">
        <v>465</v>
      </c>
      <c r="M5" s="14">
        <v>2.5</v>
      </c>
      <c r="N5" s="17" t="s">
        <v>448</v>
      </c>
      <c r="O5" s="77"/>
    </row>
    <row r="6" spans="1:15" ht="27">
      <c r="A6" s="14">
        <v>5</v>
      </c>
      <c r="B6" s="14" t="s">
        <v>83</v>
      </c>
      <c r="C6" s="14" t="s">
        <v>92</v>
      </c>
      <c r="D6" s="14" t="s">
        <v>179</v>
      </c>
      <c r="E6" s="14">
        <v>2010.08</v>
      </c>
      <c r="F6" s="14">
        <v>4</v>
      </c>
      <c r="G6" s="17" t="s">
        <v>93</v>
      </c>
      <c r="H6" s="14">
        <v>12</v>
      </c>
      <c r="I6" s="14" t="s">
        <v>85</v>
      </c>
      <c r="J6" s="14">
        <v>0.5</v>
      </c>
      <c r="K6" s="14">
        <v>13853</v>
      </c>
      <c r="L6" s="14">
        <v>1</v>
      </c>
      <c r="M6" s="14">
        <v>6</v>
      </c>
      <c r="N6" s="17" t="s">
        <v>448</v>
      </c>
      <c r="O6" s="77"/>
    </row>
    <row r="7" spans="1:15" ht="27">
      <c r="A7" s="14">
        <v>6</v>
      </c>
      <c r="B7" s="14" t="s">
        <v>90</v>
      </c>
      <c r="C7" s="14" t="s">
        <v>92</v>
      </c>
      <c r="D7" s="14" t="s">
        <v>179</v>
      </c>
      <c r="E7" s="14">
        <v>2010.08</v>
      </c>
      <c r="F7" s="14">
        <v>4</v>
      </c>
      <c r="G7" s="17" t="s">
        <v>93</v>
      </c>
      <c r="H7" s="14">
        <v>12</v>
      </c>
      <c r="I7" s="14" t="s">
        <v>89</v>
      </c>
      <c r="J7" s="14">
        <v>0.5</v>
      </c>
      <c r="K7" s="14">
        <v>13853</v>
      </c>
      <c r="L7" s="14">
        <v>1</v>
      </c>
      <c r="M7" s="14">
        <v>6</v>
      </c>
      <c r="N7" s="17" t="s">
        <v>448</v>
      </c>
      <c r="O7" s="77"/>
    </row>
    <row r="8" spans="1:15" ht="27">
      <c r="A8" s="14">
        <v>7</v>
      </c>
      <c r="B8" s="57" t="s">
        <v>83</v>
      </c>
      <c r="C8" s="57" t="s">
        <v>92</v>
      </c>
      <c r="D8" s="57" t="s">
        <v>179</v>
      </c>
      <c r="E8" s="57">
        <v>2010.08</v>
      </c>
      <c r="F8" s="57"/>
      <c r="G8" s="20" t="s">
        <v>120</v>
      </c>
      <c r="H8" s="57">
        <v>50</v>
      </c>
      <c r="I8" s="57" t="s">
        <v>85</v>
      </c>
      <c r="J8" s="57">
        <v>0.5</v>
      </c>
      <c r="K8" s="57">
        <v>13853</v>
      </c>
      <c r="L8" s="57">
        <v>1</v>
      </c>
      <c r="M8" s="57">
        <v>25</v>
      </c>
      <c r="N8" s="20" t="s">
        <v>448</v>
      </c>
      <c r="O8" s="78" t="s">
        <v>466</v>
      </c>
    </row>
    <row r="9" spans="1:15" ht="27">
      <c r="A9" s="14"/>
      <c r="B9" s="14" t="s">
        <v>90</v>
      </c>
      <c r="C9" s="57" t="s">
        <v>92</v>
      </c>
      <c r="D9" s="57" t="s">
        <v>179</v>
      </c>
      <c r="E9" s="57">
        <v>2010.08</v>
      </c>
      <c r="F9" s="57"/>
      <c r="G9" s="20" t="s">
        <v>120</v>
      </c>
      <c r="H9" s="57">
        <v>50</v>
      </c>
      <c r="I9" s="79" t="s">
        <v>89</v>
      </c>
      <c r="J9" s="57">
        <v>0.5</v>
      </c>
      <c r="K9" s="57">
        <v>13853</v>
      </c>
      <c r="L9" s="57">
        <v>1</v>
      </c>
      <c r="M9" s="57">
        <v>25</v>
      </c>
      <c r="N9" s="20" t="s">
        <v>448</v>
      </c>
      <c r="O9" s="78"/>
    </row>
    <row r="10" spans="1:15" ht="27">
      <c r="A10" s="14">
        <v>8</v>
      </c>
      <c r="B10" s="14" t="s">
        <v>83</v>
      </c>
      <c r="C10" s="14" t="s">
        <v>96</v>
      </c>
      <c r="D10" s="14" t="s">
        <v>180</v>
      </c>
      <c r="E10" s="14">
        <v>2010.11</v>
      </c>
      <c r="F10" s="14">
        <v>2</v>
      </c>
      <c r="G10" s="14" t="s">
        <v>93</v>
      </c>
      <c r="H10" s="14">
        <v>12</v>
      </c>
      <c r="I10" s="80">
        <v>0.5</v>
      </c>
      <c r="J10" s="14">
        <v>1</v>
      </c>
      <c r="K10" s="14">
        <v>11463</v>
      </c>
      <c r="L10" s="14">
        <v>1</v>
      </c>
      <c r="M10" s="14">
        <v>12</v>
      </c>
      <c r="N10" s="17" t="s">
        <v>448</v>
      </c>
      <c r="O10" s="77"/>
    </row>
    <row r="11" spans="1:15" ht="40.5">
      <c r="A11" s="14">
        <v>9</v>
      </c>
      <c r="B11" s="14" t="s">
        <v>116</v>
      </c>
      <c r="C11" s="14" t="s">
        <v>148</v>
      </c>
      <c r="D11" s="14" t="s">
        <v>117</v>
      </c>
      <c r="E11" s="14">
        <v>2010.08</v>
      </c>
      <c r="F11" s="14"/>
      <c r="G11" s="14" t="s">
        <v>449</v>
      </c>
      <c r="H11" s="14">
        <v>2.5</v>
      </c>
      <c r="I11" s="31" t="s">
        <v>151</v>
      </c>
      <c r="J11" s="14">
        <v>1</v>
      </c>
      <c r="K11" s="14"/>
      <c r="L11" s="14">
        <v>1</v>
      </c>
      <c r="M11" s="14">
        <v>2.5</v>
      </c>
      <c r="N11" s="17" t="s">
        <v>479</v>
      </c>
      <c r="O11" s="77"/>
    </row>
    <row r="12" spans="1:14" ht="54">
      <c r="A12" s="14">
        <v>10</v>
      </c>
      <c r="B12" s="14" t="s">
        <v>450</v>
      </c>
      <c r="C12" s="14" t="s">
        <v>467</v>
      </c>
      <c r="D12" s="14" t="s">
        <v>119</v>
      </c>
      <c r="E12" s="14">
        <v>2010.07</v>
      </c>
      <c r="F12" s="14" t="s">
        <v>451</v>
      </c>
      <c r="G12" s="14" t="s">
        <v>120</v>
      </c>
      <c r="H12" s="14">
        <v>50</v>
      </c>
      <c r="I12" s="14" t="s">
        <v>151</v>
      </c>
      <c r="J12" s="14">
        <v>1</v>
      </c>
      <c r="K12" s="14">
        <v>8200</v>
      </c>
      <c r="L12" s="14">
        <v>1</v>
      </c>
      <c r="M12" s="14">
        <v>50</v>
      </c>
      <c r="N12" s="14"/>
    </row>
    <row r="13" spans="1:14" ht="44.25" customHeight="1">
      <c r="A13" s="14">
        <v>11</v>
      </c>
      <c r="B13" s="14" t="s">
        <v>118</v>
      </c>
      <c r="C13" s="14" t="s">
        <v>181</v>
      </c>
      <c r="D13" s="14" t="s">
        <v>186</v>
      </c>
      <c r="E13" s="14">
        <v>2010.12</v>
      </c>
      <c r="F13" s="14" t="s">
        <v>121</v>
      </c>
      <c r="G13" s="14" t="s">
        <v>122</v>
      </c>
      <c r="H13" s="14">
        <v>15</v>
      </c>
      <c r="I13" s="30" t="s">
        <v>89</v>
      </c>
      <c r="J13" s="14">
        <v>0.3</v>
      </c>
      <c r="K13" s="14">
        <v>8000</v>
      </c>
      <c r="L13" s="14">
        <v>1</v>
      </c>
      <c r="M13" s="57">
        <v>4.5</v>
      </c>
      <c r="N13" s="14"/>
    </row>
    <row r="14" spans="1:14" ht="83.25" customHeight="1">
      <c r="A14" s="14">
        <v>12</v>
      </c>
      <c r="B14" s="14" t="s">
        <v>94</v>
      </c>
      <c r="C14" s="14" t="s">
        <v>125</v>
      </c>
      <c r="D14" s="14" t="s">
        <v>126</v>
      </c>
      <c r="E14" s="14" t="s">
        <v>206</v>
      </c>
      <c r="F14" s="14" t="s">
        <v>127</v>
      </c>
      <c r="G14" s="14" t="s">
        <v>120</v>
      </c>
      <c r="H14" s="14">
        <v>50</v>
      </c>
      <c r="I14" s="31" t="s">
        <v>157</v>
      </c>
      <c r="J14" s="14">
        <v>0.7</v>
      </c>
      <c r="K14" s="14"/>
      <c r="L14" s="14">
        <v>1</v>
      </c>
      <c r="M14" s="14">
        <v>35</v>
      </c>
      <c r="N14" s="64"/>
    </row>
    <row r="15" spans="1:14" ht="87.75" customHeight="1">
      <c r="A15" s="14">
        <v>13</v>
      </c>
      <c r="B15" s="14" t="s">
        <v>83</v>
      </c>
      <c r="C15" s="14" t="s">
        <v>125</v>
      </c>
      <c r="D15" s="14" t="s">
        <v>126</v>
      </c>
      <c r="E15" s="14" t="s">
        <v>206</v>
      </c>
      <c r="F15" s="14" t="s">
        <v>127</v>
      </c>
      <c r="G15" s="14" t="s">
        <v>120</v>
      </c>
      <c r="H15" s="14">
        <v>50</v>
      </c>
      <c r="I15" s="31" t="s">
        <v>205</v>
      </c>
      <c r="J15" s="14">
        <v>0.15</v>
      </c>
      <c r="K15" s="14"/>
      <c r="L15" s="14">
        <v>1</v>
      </c>
      <c r="M15" s="14">
        <v>7.5</v>
      </c>
      <c r="N15" s="14"/>
    </row>
    <row r="16" spans="1:14" ht="84" customHeight="1">
      <c r="A16" s="14">
        <v>14</v>
      </c>
      <c r="B16" s="14" t="s">
        <v>128</v>
      </c>
      <c r="C16" s="14" t="s">
        <v>125</v>
      </c>
      <c r="D16" s="14" t="s">
        <v>126</v>
      </c>
      <c r="E16" s="14" t="s">
        <v>206</v>
      </c>
      <c r="F16" s="14" t="s">
        <v>127</v>
      </c>
      <c r="G16" s="14" t="s">
        <v>120</v>
      </c>
      <c r="H16" s="14">
        <v>50</v>
      </c>
      <c r="I16" s="31" t="s">
        <v>204</v>
      </c>
      <c r="J16" s="14">
        <v>0.15</v>
      </c>
      <c r="K16" s="14"/>
      <c r="L16" s="14">
        <v>1</v>
      </c>
      <c r="M16" s="14">
        <v>7.5</v>
      </c>
      <c r="N16" s="14"/>
    </row>
    <row r="17" spans="1:14" ht="94.5">
      <c r="A17" s="14">
        <v>15</v>
      </c>
      <c r="B17" s="14" t="s">
        <v>94</v>
      </c>
      <c r="C17" s="14" t="s">
        <v>129</v>
      </c>
      <c r="D17" s="14" t="s">
        <v>130</v>
      </c>
      <c r="E17" s="14">
        <v>2010.08</v>
      </c>
      <c r="F17" s="14" t="s">
        <v>131</v>
      </c>
      <c r="G17" s="14" t="s">
        <v>120</v>
      </c>
      <c r="H17" s="14">
        <v>50</v>
      </c>
      <c r="I17" s="31" t="s">
        <v>154</v>
      </c>
      <c r="J17" s="14">
        <v>1</v>
      </c>
      <c r="K17" s="14"/>
      <c r="L17" s="14">
        <v>1</v>
      </c>
      <c r="M17" s="14">
        <v>50</v>
      </c>
      <c r="N17" s="14"/>
    </row>
    <row r="18" spans="1:14" ht="90.75" customHeight="1">
      <c r="A18" s="14">
        <v>16</v>
      </c>
      <c r="B18" s="14" t="s">
        <v>94</v>
      </c>
      <c r="C18" s="14" t="s">
        <v>132</v>
      </c>
      <c r="D18" s="14" t="s">
        <v>133</v>
      </c>
      <c r="E18" s="14">
        <v>2010.08</v>
      </c>
      <c r="F18" s="14" t="s">
        <v>127</v>
      </c>
      <c r="G18" s="14" t="s">
        <v>120</v>
      </c>
      <c r="H18" s="14">
        <v>50</v>
      </c>
      <c r="I18" s="31" t="s">
        <v>157</v>
      </c>
      <c r="J18" s="14">
        <v>0.8</v>
      </c>
      <c r="K18" s="14"/>
      <c r="L18" s="14">
        <v>1</v>
      </c>
      <c r="M18" s="14">
        <v>40</v>
      </c>
      <c r="N18" s="14"/>
    </row>
    <row r="19" spans="1:14" ht="95.25">
      <c r="A19" s="14">
        <v>17</v>
      </c>
      <c r="B19" s="14" t="s">
        <v>83</v>
      </c>
      <c r="C19" s="14" t="s">
        <v>132</v>
      </c>
      <c r="D19" s="14" t="s">
        <v>133</v>
      </c>
      <c r="E19" s="14">
        <v>2010.08</v>
      </c>
      <c r="F19" s="14" t="s">
        <v>127</v>
      </c>
      <c r="G19" s="14" t="s">
        <v>120</v>
      </c>
      <c r="H19" s="14">
        <v>50</v>
      </c>
      <c r="I19" s="31" t="s">
        <v>204</v>
      </c>
      <c r="J19" s="14">
        <v>0.2</v>
      </c>
      <c r="K19" s="14"/>
      <c r="L19" s="14">
        <v>1</v>
      </c>
      <c r="M19" s="14">
        <v>10</v>
      </c>
      <c r="N19" s="14"/>
    </row>
    <row r="20" spans="1:14" ht="54">
      <c r="A20" s="14">
        <v>18</v>
      </c>
      <c r="B20" s="14" t="s">
        <v>134</v>
      </c>
      <c r="C20" s="14" t="s">
        <v>182</v>
      </c>
      <c r="D20" s="14" t="s">
        <v>183</v>
      </c>
      <c r="E20" s="14">
        <v>2009.12</v>
      </c>
      <c r="F20" s="14" t="s">
        <v>135</v>
      </c>
      <c r="G20" s="14" t="s">
        <v>120</v>
      </c>
      <c r="H20" s="14">
        <v>50</v>
      </c>
      <c r="I20" s="31" t="s">
        <v>107</v>
      </c>
      <c r="J20" s="14">
        <v>0.5</v>
      </c>
      <c r="K20" s="14"/>
      <c r="L20" s="14">
        <v>1</v>
      </c>
      <c r="M20" s="14">
        <v>25</v>
      </c>
      <c r="N20" s="62"/>
    </row>
    <row r="21" spans="1:14" ht="27">
      <c r="A21" s="14">
        <v>19</v>
      </c>
      <c r="B21" s="14" t="s">
        <v>138</v>
      </c>
      <c r="C21" s="14" t="s">
        <v>139</v>
      </c>
      <c r="D21" s="14" t="s">
        <v>140</v>
      </c>
      <c r="E21" s="14">
        <v>2010.09</v>
      </c>
      <c r="F21" s="14" t="s">
        <v>208</v>
      </c>
      <c r="G21" s="14" t="s">
        <v>452</v>
      </c>
      <c r="H21" s="14">
        <v>10</v>
      </c>
      <c r="I21" s="14" t="s">
        <v>107</v>
      </c>
      <c r="J21" s="14">
        <v>1</v>
      </c>
      <c r="K21" s="14"/>
      <c r="L21" s="14">
        <v>1</v>
      </c>
      <c r="M21" s="14">
        <f>H21*J21</f>
        <v>10</v>
      </c>
      <c r="N21" s="14"/>
    </row>
    <row r="22" spans="1:14" ht="27">
      <c r="A22" s="14">
        <v>20</v>
      </c>
      <c r="B22" s="14" t="s">
        <v>138</v>
      </c>
      <c r="C22" s="14" t="s">
        <v>141</v>
      </c>
      <c r="D22" s="14" t="s">
        <v>142</v>
      </c>
      <c r="E22" s="31" t="s">
        <v>98</v>
      </c>
      <c r="F22" s="14" t="s">
        <v>209</v>
      </c>
      <c r="G22" s="14" t="s">
        <v>452</v>
      </c>
      <c r="H22" s="14">
        <v>10</v>
      </c>
      <c r="I22" s="14" t="s">
        <v>204</v>
      </c>
      <c r="J22" s="14">
        <v>0.15</v>
      </c>
      <c r="K22" s="14"/>
      <c r="L22" s="14">
        <v>1</v>
      </c>
      <c r="M22" s="14">
        <f>H22*J22</f>
        <v>1.5</v>
      </c>
      <c r="N22" s="14"/>
    </row>
    <row r="23" spans="1:14" ht="27">
      <c r="A23" s="14">
        <v>21</v>
      </c>
      <c r="B23" s="14" t="s">
        <v>152</v>
      </c>
      <c r="C23" s="14" t="s">
        <v>184</v>
      </c>
      <c r="D23" s="14" t="s">
        <v>153</v>
      </c>
      <c r="E23" s="14">
        <v>2010.07</v>
      </c>
      <c r="F23" s="14"/>
      <c r="G23" s="14" t="s">
        <v>459</v>
      </c>
      <c r="H23" s="14">
        <v>12</v>
      </c>
      <c r="I23" s="14" t="s">
        <v>154</v>
      </c>
      <c r="J23" s="14">
        <v>1</v>
      </c>
      <c r="K23" s="14"/>
      <c r="L23" s="14">
        <v>1</v>
      </c>
      <c r="M23" s="14">
        <v>12</v>
      </c>
      <c r="N23" s="14"/>
    </row>
    <row r="24" spans="1:14" ht="27">
      <c r="A24" s="14">
        <v>22</v>
      </c>
      <c r="B24" s="14" t="s">
        <v>152</v>
      </c>
      <c r="C24" s="14" t="s">
        <v>184</v>
      </c>
      <c r="D24" s="14" t="s">
        <v>153</v>
      </c>
      <c r="E24" s="14">
        <v>2010.07</v>
      </c>
      <c r="F24" s="14"/>
      <c r="G24" s="14" t="s">
        <v>120</v>
      </c>
      <c r="H24" s="14">
        <v>50</v>
      </c>
      <c r="I24" s="14" t="s">
        <v>154</v>
      </c>
      <c r="J24" s="14">
        <v>1</v>
      </c>
      <c r="K24" s="14"/>
      <c r="L24" s="14">
        <v>1</v>
      </c>
      <c r="M24" s="14">
        <v>50</v>
      </c>
      <c r="N24" s="81"/>
    </row>
    <row r="25" spans="1:14" ht="27">
      <c r="A25" s="14">
        <v>23</v>
      </c>
      <c r="B25" s="14" t="s">
        <v>152</v>
      </c>
      <c r="C25" s="14" t="s">
        <v>185</v>
      </c>
      <c r="D25" s="14" t="s">
        <v>155</v>
      </c>
      <c r="E25" s="14">
        <v>2010.11</v>
      </c>
      <c r="F25" s="14"/>
      <c r="G25" s="14" t="s">
        <v>459</v>
      </c>
      <c r="H25" s="14">
        <v>12</v>
      </c>
      <c r="I25" s="14" t="s">
        <v>154</v>
      </c>
      <c r="J25" s="14">
        <v>1</v>
      </c>
      <c r="K25" s="14"/>
      <c r="L25" s="14">
        <v>1</v>
      </c>
      <c r="M25" s="14">
        <v>12</v>
      </c>
      <c r="N25" s="14"/>
    </row>
    <row r="26" spans="1:14" ht="27">
      <c r="A26" s="14">
        <v>24</v>
      </c>
      <c r="B26" s="14" t="s">
        <v>412</v>
      </c>
      <c r="C26" s="14" t="s">
        <v>187</v>
      </c>
      <c r="D26" s="14" t="s">
        <v>159</v>
      </c>
      <c r="E26" s="14">
        <v>2010.06</v>
      </c>
      <c r="F26" s="14"/>
      <c r="G26" s="14" t="s">
        <v>120</v>
      </c>
      <c r="H26" s="14">
        <v>50</v>
      </c>
      <c r="I26" s="30" t="s">
        <v>157</v>
      </c>
      <c r="J26" s="14">
        <v>1</v>
      </c>
      <c r="K26" s="14"/>
      <c r="L26" s="14">
        <v>1</v>
      </c>
      <c r="M26" s="14">
        <v>50</v>
      </c>
      <c r="N26" s="82" t="s">
        <v>453</v>
      </c>
    </row>
    <row r="27" spans="1:14" ht="27">
      <c r="A27" s="14">
        <v>25</v>
      </c>
      <c r="B27" s="14" t="s">
        <v>111</v>
      </c>
      <c r="C27" s="14" t="s">
        <v>188</v>
      </c>
      <c r="D27" s="14" t="s">
        <v>159</v>
      </c>
      <c r="E27" s="14">
        <v>2010.06</v>
      </c>
      <c r="F27" s="14"/>
      <c r="G27" s="14" t="s">
        <v>120</v>
      </c>
      <c r="H27" s="14">
        <v>50</v>
      </c>
      <c r="I27" s="31" t="s">
        <v>151</v>
      </c>
      <c r="J27" s="14">
        <v>1</v>
      </c>
      <c r="K27" s="14"/>
      <c r="L27" s="14">
        <v>1</v>
      </c>
      <c r="M27" s="14">
        <v>50</v>
      </c>
      <c r="N27" s="82" t="s">
        <v>453</v>
      </c>
    </row>
    <row r="28" spans="1:14" ht="81">
      <c r="A28" s="14">
        <v>26</v>
      </c>
      <c r="B28" s="14" t="s">
        <v>149</v>
      </c>
      <c r="C28" s="14" t="s">
        <v>230</v>
      </c>
      <c r="D28" s="14" t="s">
        <v>231</v>
      </c>
      <c r="E28" s="14" t="s">
        <v>226</v>
      </c>
      <c r="F28" s="14"/>
      <c r="G28" s="14" t="s">
        <v>93</v>
      </c>
      <c r="H28" s="14">
        <v>12</v>
      </c>
      <c r="I28" s="14" t="s">
        <v>85</v>
      </c>
      <c r="J28" s="14">
        <v>0.7</v>
      </c>
      <c r="K28" s="14"/>
      <c r="L28" s="14">
        <v>1</v>
      </c>
      <c r="M28" s="14">
        <v>8.4</v>
      </c>
      <c r="N28" s="14"/>
    </row>
    <row r="29" spans="1:14" ht="81">
      <c r="A29" s="14">
        <v>27</v>
      </c>
      <c r="B29" s="14" t="s">
        <v>232</v>
      </c>
      <c r="C29" s="14" t="s">
        <v>230</v>
      </c>
      <c r="D29" s="14" t="s">
        <v>231</v>
      </c>
      <c r="E29" s="14" t="s">
        <v>226</v>
      </c>
      <c r="F29" s="14"/>
      <c r="G29" s="14" t="s">
        <v>93</v>
      </c>
      <c r="H29" s="14">
        <v>12</v>
      </c>
      <c r="I29" s="14" t="s">
        <v>91</v>
      </c>
      <c r="J29" s="14">
        <v>0.3</v>
      </c>
      <c r="K29" s="14"/>
      <c r="L29" s="14">
        <v>1</v>
      </c>
      <c r="M29" s="14">
        <v>3.6</v>
      </c>
      <c r="N29" s="14"/>
    </row>
    <row r="30" spans="1:14" ht="22.5" customHeight="1">
      <c r="A30" s="14">
        <v>28</v>
      </c>
      <c r="B30" s="14" t="s">
        <v>387</v>
      </c>
      <c r="C30" s="14" t="s">
        <v>388</v>
      </c>
      <c r="D30" s="14" t="s">
        <v>389</v>
      </c>
      <c r="E30" s="14">
        <v>2010.06</v>
      </c>
      <c r="F30" s="14" t="s">
        <v>386</v>
      </c>
      <c r="G30" s="14" t="s">
        <v>122</v>
      </c>
      <c r="H30" s="14">
        <v>15</v>
      </c>
      <c r="I30" s="31" t="s">
        <v>151</v>
      </c>
      <c r="J30" s="14">
        <v>1</v>
      </c>
      <c r="K30" s="14">
        <v>4000</v>
      </c>
      <c r="L30" s="14">
        <v>1</v>
      </c>
      <c r="M30" s="14">
        <v>15</v>
      </c>
      <c r="N30" s="14"/>
    </row>
    <row r="31" spans="1:14" ht="94.5">
      <c r="A31" s="14">
        <v>29</v>
      </c>
      <c r="B31" s="14" t="s">
        <v>398</v>
      </c>
      <c r="C31" s="14" t="s">
        <v>399</v>
      </c>
      <c r="D31" s="14" t="s">
        <v>400</v>
      </c>
      <c r="E31" s="14">
        <v>2009.05</v>
      </c>
      <c r="F31" s="14" t="s">
        <v>397</v>
      </c>
      <c r="G31" s="14" t="s">
        <v>545</v>
      </c>
      <c r="H31" s="14">
        <v>40</v>
      </c>
      <c r="I31" s="14" t="s">
        <v>85</v>
      </c>
      <c r="J31" s="14">
        <v>0.7</v>
      </c>
      <c r="K31" s="14">
        <v>6000</v>
      </c>
      <c r="L31" s="14">
        <v>1</v>
      </c>
      <c r="M31" s="14">
        <v>35</v>
      </c>
      <c r="N31" s="14"/>
    </row>
    <row r="32" spans="1:14" ht="94.5">
      <c r="A32" s="14">
        <v>30</v>
      </c>
      <c r="B32" s="14" t="s">
        <v>173</v>
      </c>
      <c r="C32" s="14" t="s">
        <v>399</v>
      </c>
      <c r="D32" s="14" t="s">
        <v>474</v>
      </c>
      <c r="E32" s="14">
        <v>2009.05</v>
      </c>
      <c r="F32" s="14" t="s">
        <v>397</v>
      </c>
      <c r="G32" s="14" t="s">
        <v>546</v>
      </c>
      <c r="H32" s="14">
        <v>40</v>
      </c>
      <c r="I32" s="31" t="s">
        <v>89</v>
      </c>
      <c r="J32" s="14">
        <v>0.3</v>
      </c>
      <c r="K32" s="14">
        <v>6000</v>
      </c>
      <c r="L32" s="14">
        <v>1</v>
      </c>
      <c r="M32" s="14">
        <v>15</v>
      </c>
      <c r="N32" s="14"/>
    </row>
    <row r="33" spans="1:14" ht="27">
      <c r="A33" s="14">
        <v>31</v>
      </c>
      <c r="B33" s="14" t="s">
        <v>398</v>
      </c>
      <c r="C33" s="14" t="s">
        <v>401</v>
      </c>
      <c r="D33" s="14" t="s">
        <v>402</v>
      </c>
      <c r="E33" s="14" t="s">
        <v>403</v>
      </c>
      <c r="F33" s="14" t="s">
        <v>396</v>
      </c>
      <c r="G33" s="14" t="s">
        <v>122</v>
      </c>
      <c r="H33" s="14">
        <v>15</v>
      </c>
      <c r="I33" s="14" t="s">
        <v>154</v>
      </c>
      <c r="J33" s="14">
        <v>1</v>
      </c>
      <c r="K33" s="14">
        <v>5000</v>
      </c>
      <c r="L33" s="14">
        <v>1</v>
      </c>
      <c r="M33" s="14">
        <v>15</v>
      </c>
      <c r="N33" s="14"/>
    </row>
    <row r="34" spans="1:14" ht="27">
      <c r="A34" s="14">
        <v>32</v>
      </c>
      <c r="B34" s="14" t="s">
        <v>293</v>
      </c>
      <c r="C34" s="14" t="s">
        <v>413</v>
      </c>
      <c r="D34" s="14" t="s">
        <v>414</v>
      </c>
      <c r="E34" s="14">
        <v>2010.01</v>
      </c>
      <c r="F34" s="14"/>
      <c r="G34" s="14" t="s">
        <v>120</v>
      </c>
      <c r="H34" s="14">
        <v>50</v>
      </c>
      <c r="I34" s="31" t="s">
        <v>151</v>
      </c>
      <c r="J34" s="14">
        <v>0.7</v>
      </c>
      <c r="K34" s="14"/>
      <c r="L34" s="14">
        <v>1</v>
      </c>
      <c r="M34" s="81"/>
      <c r="N34" s="82" t="s">
        <v>470</v>
      </c>
    </row>
    <row r="35" spans="1:14" ht="27">
      <c r="A35" s="14">
        <v>33</v>
      </c>
      <c r="B35" s="14" t="s">
        <v>100</v>
      </c>
      <c r="C35" s="14" t="s">
        <v>413</v>
      </c>
      <c r="D35" s="14" t="s">
        <v>415</v>
      </c>
      <c r="E35" s="14">
        <v>2010.01</v>
      </c>
      <c r="F35" s="14"/>
      <c r="G35" s="14" t="s">
        <v>120</v>
      </c>
      <c r="H35" s="14">
        <v>50</v>
      </c>
      <c r="I35" s="14" t="s">
        <v>416</v>
      </c>
      <c r="J35" s="14">
        <v>0.3</v>
      </c>
      <c r="K35" s="14"/>
      <c r="L35" s="14">
        <v>1</v>
      </c>
      <c r="M35" s="81"/>
      <c r="N35" s="82" t="s">
        <v>470</v>
      </c>
    </row>
    <row r="36" spans="1:14" ht="27">
      <c r="A36" s="14">
        <v>34</v>
      </c>
      <c r="B36" s="14" t="s">
        <v>100</v>
      </c>
      <c r="C36" s="14" t="s">
        <v>417</v>
      </c>
      <c r="D36" s="14" t="s">
        <v>443</v>
      </c>
      <c r="E36" s="14">
        <v>2010.11</v>
      </c>
      <c r="F36" s="14"/>
      <c r="G36" s="14" t="s">
        <v>93</v>
      </c>
      <c r="H36" s="14">
        <v>12</v>
      </c>
      <c r="I36" s="30" t="s">
        <v>151</v>
      </c>
      <c r="J36" s="14">
        <v>1</v>
      </c>
      <c r="K36" s="14"/>
      <c r="L36" s="14">
        <v>1</v>
      </c>
      <c r="M36" s="14">
        <v>12</v>
      </c>
      <c r="N36" s="14"/>
    </row>
    <row r="37" spans="1:14" ht="40.5">
      <c r="A37" s="14">
        <v>35</v>
      </c>
      <c r="B37" s="14" t="s">
        <v>100</v>
      </c>
      <c r="C37" s="14" t="s">
        <v>418</v>
      </c>
      <c r="D37" s="14" t="s">
        <v>155</v>
      </c>
      <c r="E37" s="14" t="s">
        <v>211</v>
      </c>
      <c r="F37" s="14"/>
      <c r="G37" s="14" t="s">
        <v>93</v>
      </c>
      <c r="H37" s="14">
        <v>12</v>
      </c>
      <c r="I37" s="14" t="s">
        <v>157</v>
      </c>
      <c r="J37" s="14">
        <v>1</v>
      </c>
      <c r="K37" s="14"/>
      <c r="L37" s="14">
        <v>1</v>
      </c>
      <c r="M37" s="14">
        <v>12</v>
      </c>
      <c r="N37" s="14"/>
    </row>
    <row r="38" spans="1:14" ht="23.25" customHeight="1">
      <c r="A38" s="14">
        <v>36</v>
      </c>
      <c r="B38" s="14" t="s">
        <v>100</v>
      </c>
      <c r="C38" s="14" t="s">
        <v>181</v>
      </c>
      <c r="D38" s="14" t="s">
        <v>419</v>
      </c>
      <c r="E38" s="14" t="s">
        <v>226</v>
      </c>
      <c r="F38" s="14" t="s">
        <v>420</v>
      </c>
      <c r="G38" s="14" t="s">
        <v>122</v>
      </c>
      <c r="H38" s="14">
        <v>15</v>
      </c>
      <c r="I38" s="14" t="s">
        <v>85</v>
      </c>
      <c r="J38" s="14">
        <v>0.7</v>
      </c>
      <c r="K38" s="14">
        <v>8000</v>
      </c>
      <c r="L38" s="14">
        <v>1</v>
      </c>
      <c r="M38" s="14">
        <v>10.5</v>
      </c>
      <c r="N38" s="14"/>
    </row>
    <row r="39" spans="1:14" ht="40.5">
      <c r="A39" s="14">
        <v>37</v>
      </c>
      <c r="B39" s="14" t="s">
        <v>118</v>
      </c>
      <c r="C39" s="14" t="s">
        <v>421</v>
      </c>
      <c r="D39" s="14" t="s">
        <v>423</v>
      </c>
      <c r="E39" s="14">
        <v>2010.11</v>
      </c>
      <c r="F39" s="14"/>
      <c r="G39" s="14" t="s">
        <v>93</v>
      </c>
      <c r="H39" s="14">
        <v>12</v>
      </c>
      <c r="I39" s="31" t="s">
        <v>151</v>
      </c>
      <c r="J39" s="14">
        <v>0.7</v>
      </c>
      <c r="K39" s="14"/>
      <c r="L39" s="14">
        <v>1</v>
      </c>
      <c r="M39" s="14">
        <v>8.4</v>
      </c>
      <c r="N39" s="14"/>
    </row>
    <row r="40" spans="1:14" ht="40.5">
      <c r="A40" s="14">
        <v>38</v>
      </c>
      <c r="B40" s="14" t="s">
        <v>100</v>
      </c>
      <c r="C40" s="14" t="s">
        <v>421</v>
      </c>
      <c r="D40" s="14" t="s">
        <v>422</v>
      </c>
      <c r="E40" s="14" t="s">
        <v>211</v>
      </c>
      <c r="F40" s="14"/>
      <c r="G40" s="14" t="s">
        <v>93</v>
      </c>
      <c r="H40" s="14">
        <v>12</v>
      </c>
      <c r="I40" s="14" t="s">
        <v>416</v>
      </c>
      <c r="J40" s="14">
        <v>0.3</v>
      </c>
      <c r="K40" s="14"/>
      <c r="L40" s="14">
        <v>1</v>
      </c>
      <c r="M40" s="14">
        <v>3.6</v>
      </c>
      <c r="N40" s="14"/>
    </row>
    <row r="41" spans="1:14" ht="27">
      <c r="A41" s="14">
        <v>39</v>
      </c>
      <c r="B41" s="14" t="s">
        <v>163</v>
      </c>
      <c r="C41" s="14" t="s">
        <v>429</v>
      </c>
      <c r="D41" s="14" t="s">
        <v>430</v>
      </c>
      <c r="E41" s="14" t="s">
        <v>407</v>
      </c>
      <c r="F41" s="14"/>
      <c r="G41" s="14" t="s">
        <v>480</v>
      </c>
      <c r="H41" s="14">
        <v>50</v>
      </c>
      <c r="I41" s="14" t="s">
        <v>481</v>
      </c>
      <c r="J41" s="14">
        <v>0.25</v>
      </c>
      <c r="K41" s="14">
        <v>7000</v>
      </c>
      <c r="L41" s="14">
        <v>1</v>
      </c>
      <c r="M41" s="81"/>
      <c r="N41" s="82" t="s">
        <v>470</v>
      </c>
    </row>
    <row r="42" spans="1:14" s="36" customFormat="1" ht="40.5">
      <c r="A42" s="14">
        <v>40</v>
      </c>
      <c r="B42" s="57" t="s">
        <v>163</v>
      </c>
      <c r="C42" s="57" t="s">
        <v>431</v>
      </c>
      <c r="D42" s="57" t="s">
        <v>432</v>
      </c>
      <c r="E42" s="57">
        <v>2010.07</v>
      </c>
      <c r="F42" s="57"/>
      <c r="G42" s="57" t="s">
        <v>480</v>
      </c>
      <c r="H42" s="57">
        <v>50</v>
      </c>
      <c r="I42" s="57" t="s">
        <v>482</v>
      </c>
      <c r="J42" s="57">
        <v>0.3</v>
      </c>
      <c r="K42" s="57">
        <v>7000</v>
      </c>
      <c r="L42" s="57">
        <v>1</v>
      </c>
      <c r="M42" s="57"/>
      <c r="N42" s="82" t="s">
        <v>470</v>
      </c>
    </row>
    <row r="43" spans="1:14" s="36" customFormat="1" ht="40.5">
      <c r="A43" s="14">
        <v>41</v>
      </c>
      <c r="B43" s="57" t="s">
        <v>163</v>
      </c>
      <c r="C43" s="57" t="s">
        <v>433</v>
      </c>
      <c r="D43" s="57" t="s">
        <v>434</v>
      </c>
      <c r="E43" s="57">
        <v>2010.06</v>
      </c>
      <c r="F43" s="57"/>
      <c r="G43" s="57" t="s">
        <v>480</v>
      </c>
      <c r="H43" s="57">
        <v>50</v>
      </c>
      <c r="I43" s="57" t="s">
        <v>483</v>
      </c>
      <c r="J43" s="57">
        <v>0.3</v>
      </c>
      <c r="K43" s="57">
        <v>6000</v>
      </c>
      <c r="L43" s="57">
        <v>1</v>
      </c>
      <c r="M43" s="57"/>
      <c r="N43" s="82" t="s">
        <v>470</v>
      </c>
    </row>
    <row r="44" spans="1:14" s="36" customFormat="1" ht="40.5">
      <c r="A44" s="14">
        <v>42</v>
      </c>
      <c r="B44" s="57" t="s">
        <v>293</v>
      </c>
      <c r="C44" s="57" t="s">
        <v>431</v>
      </c>
      <c r="D44" s="57" t="s">
        <v>432</v>
      </c>
      <c r="E44" s="57">
        <v>2010.07</v>
      </c>
      <c r="F44" s="57"/>
      <c r="G44" s="57" t="s">
        <v>480</v>
      </c>
      <c r="H44" s="57">
        <v>50</v>
      </c>
      <c r="I44" s="83" t="s">
        <v>151</v>
      </c>
      <c r="J44" s="57">
        <v>0.7</v>
      </c>
      <c r="K44" s="57">
        <v>7000</v>
      </c>
      <c r="L44" s="57">
        <v>1</v>
      </c>
      <c r="M44" s="57"/>
      <c r="N44" s="82" t="s">
        <v>470</v>
      </c>
    </row>
    <row r="45" spans="1:14" s="36" customFormat="1" ht="40.5">
      <c r="A45" s="14">
        <v>43</v>
      </c>
      <c r="B45" s="57" t="s">
        <v>293</v>
      </c>
      <c r="C45" s="57" t="s">
        <v>433</v>
      </c>
      <c r="D45" s="57" t="s">
        <v>434</v>
      </c>
      <c r="E45" s="57">
        <v>2010.06</v>
      </c>
      <c r="F45" s="57"/>
      <c r="G45" s="57" t="s">
        <v>480</v>
      </c>
      <c r="H45" s="57">
        <v>50</v>
      </c>
      <c r="I45" s="79" t="s">
        <v>484</v>
      </c>
      <c r="J45" s="57">
        <v>0.7</v>
      </c>
      <c r="K45" s="57">
        <v>6000</v>
      </c>
      <c r="L45" s="57">
        <v>1</v>
      </c>
      <c r="M45" s="57"/>
      <c r="N45" s="82" t="s">
        <v>470</v>
      </c>
    </row>
    <row r="46" spans="1:15" s="36" customFormat="1" ht="14.25">
      <c r="A46" s="14">
        <v>44</v>
      </c>
      <c r="B46" s="57" t="s">
        <v>436</v>
      </c>
      <c r="C46" s="57" t="s">
        <v>437</v>
      </c>
      <c r="D46" s="57" t="s">
        <v>438</v>
      </c>
      <c r="E46" s="57">
        <v>2010.12</v>
      </c>
      <c r="F46" s="57"/>
      <c r="G46" s="57" t="s">
        <v>93</v>
      </c>
      <c r="H46" s="57">
        <v>12</v>
      </c>
      <c r="I46" s="57" t="s">
        <v>157</v>
      </c>
      <c r="J46" s="57"/>
      <c r="K46" s="57">
        <v>6000</v>
      </c>
      <c r="L46" s="57">
        <v>1</v>
      </c>
      <c r="M46" s="57">
        <v>8</v>
      </c>
      <c r="N46" s="57" t="s">
        <v>453</v>
      </c>
      <c r="O46" s="65"/>
    </row>
    <row r="47" spans="1:14" s="36" customFormat="1" ht="14.25">
      <c r="A47" s="14">
        <v>45</v>
      </c>
      <c r="B47" s="57" t="s">
        <v>199</v>
      </c>
      <c r="C47" s="57" t="s">
        <v>437</v>
      </c>
      <c r="D47" s="57" t="s">
        <v>435</v>
      </c>
      <c r="E47" s="57">
        <v>2010.12</v>
      </c>
      <c r="F47" s="57"/>
      <c r="G47" s="57" t="s">
        <v>93</v>
      </c>
      <c r="H47" s="57">
        <v>12</v>
      </c>
      <c r="I47" s="79" t="s">
        <v>205</v>
      </c>
      <c r="J47" s="57"/>
      <c r="K47" s="57">
        <v>6000</v>
      </c>
      <c r="L47" s="57">
        <v>1</v>
      </c>
      <c r="M47" s="57">
        <v>4</v>
      </c>
      <c r="N47" s="57" t="s">
        <v>453</v>
      </c>
    </row>
    <row r="48" spans="1:14" s="36" customFormat="1" ht="29.25" customHeight="1">
      <c r="A48" s="14">
        <v>46</v>
      </c>
      <c r="B48" s="57" t="s">
        <v>436</v>
      </c>
      <c r="C48" s="57" t="s">
        <v>439</v>
      </c>
      <c r="D48" s="57" t="s">
        <v>440</v>
      </c>
      <c r="E48" s="57">
        <v>2010.7</v>
      </c>
      <c r="F48" s="57"/>
      <c r="G48" s="57" t="s">
        <v>469</v>
      </c>
      <c r="H48" s="57" t="s">
        <v>468</v>
      </c>
      <c r="I48" s="57" t="s">
        <v>151</v>
      </c>
      <c r="J48" s="57">
        <v>1</v>
      </c>
      <c r="K48" s="57">
        <v>7000</v>
      </c>
      <c r="L48" s="57">
        <v>1</v>
      </c>
      <c r="M48" s="57">
        <v>62</v>
      </c>
      <c r="N48" s="57" t="s">
        <v>453</v>
      </c>
    </row>
    <row r="49" spans="1:15" s="36" customFormat="1" ht="14.25">
      <c r="A49" s="14">
        <v>47</v>
      </c>
      <c r="B49" s="57" t="s">
        <v>436</v>
      </c>
      <c r="C49" s="57" t="s">
        <v>442</v>
      </c>
      <c r="D49" s="57" t="s">
        <v>441</v>
      </c>
      <c r="E49" s="57">
        <v>2010.11</v>
      </c>
      <c r="F49" s="57"/>
      <c r="G49" s="57" t="s">
        <v>93</v>
      </c>
      <c r="H49" s="57">
        <v>12</v>
      </c>
      <c r="I49" s="57" t="s">
        <v>151</v>
      </c>
      <c r="J49" s="57"/>
      <c r="K49" s="57">
        <v>7200</v>
      </c>
      <c r="L49" s="57">
        <v>1</v>
      </c>
      <c r="M49" s="57">
        <v>8.4</v>
      </c>
      <c r="N49" s="57" t="s">
        <v>453</v>
      </c>
      <c r="O49" s="65"/>
    </row>
    <row r="50" spans="1:14" s="36" customFormat="1" ht="14.25">
      <c r="A50" s="14">
        <v>48</v>
      </c>
      <c r="B50" s="57" t="s">
        <v>444</v>
      </c>
      <c r="C50" s="57" t="s">
        <v>442</v>
      </c>
      <c r="D50" s="57" t="s">
        <v>443</v>
      </c>
      <c r="E50" s="57">
        <v>2010.11</v>
      </c>
      <c r="F50" s="57"/>
      <c r="G50" s="57" t="s">
        <v>93</v>
      </c>
      <c r="H50" s="57">
        <v>12</v>
      </c>
      <c r="I50" s="79" t="s">
        <v>416</v>
      </c>
      <c r="J50" s="57"/>
      <c r="K50" s="57">
        <v>7200</v>
      </c>
      <c r="L50" s="57">
        <v>1</v>
      </c>
      <c r="M50" s="57">
        <v>3.6</v>
      </c>
      <c r="N50" s="57" t="s">
        <v>453</v>
      </c>
    </row>
    <row r="53" ht="14.25">
      <c r="A53" s="7" t="s">
        <v>519</v>
      </c>
    </row>
    <row r="55" spans="1:14" ht="14.25">
      <c r="A55" s="92">
        <v>1</v>
      </c>
      <c r="B55" s="92" t="s">
        <v>520</v>
      </c>
      <c r="C55" s="93" t="s">
        <v>521</v>
      </c>
      <c r="D55" s="82" t="s">
        <v>522</v>
      </c>
      <c r="E55" s="94">
        <v>40513</v>
      </c>
      <c r="F55" s="92" t="s">
        <v>523</v>
      </c>
      <c r="G55" s="97" t="s">
        <v>532</v>
      </c>
      <c r="H55" s="92">
        <v>5</v>
      </c>
      <c r="I55" s="98" t="s">
        <v>533</v>
      </c>
      <c r="J55" s="92">
        <v>0.5</v>
      </c>
      <c r="K55" s="92"/>
      <c r="L55" s="99"/>
      <c r="M55" s="92">
        <v>2.5</v>
      </c>
      <c r="N55" s="95"/>
    </row>
    <row r="56" spans="1:14" ht="14.25">
      <c r="A56" s="92">
        <v>2</v>
      </c>
      <c r="B56" s="92" t="s">
        <v>390</v>
      </c>
      <c r="C56" s="93" t="s">
        <v>524</v>
      </c>
      <c r="D56" s="96" t="s">
        <v>525</v>
      </c>
      <c r="E56" s="94">
        <v>40513</v>
      </c>
      <c r="F56" s="92" t="s">
        <v>526</v>
      </c>
      <c r="G56" s="97" t="s">
        <v>122</v>
      </c>
      <c r="H56" s="92">
        <v>15</v>
      </c>
      <c r="I56" s="98" t="s">
        <v>151</v>
      </c>
      <c r="J56" s="92">
        <v>0.7</v>
      </c>
      <c r="K56" s="92"/>
      <c r="L56" s="99"/>
      <c r="M56" s="92">
        <v>10.5</v>
      </c>
      <c r="N56" s="92"/>
    </row>
    <row r="57" spans="1:14" ht="24">
      <c r="A57" s="92">
        <v>3</v>
      </c>
      <c r="B57" s="92" t="s">
        <v>390</v>
      </c>
      <c r="C57" s="100" t="s">
        <v>527</v>
      </c>
      <c r="D57" s="101" t="s">
        <v>528</v>
      </c>
      <c r="E57" s="94">
        <v>40513</v>
      </c>
      <c r="F57" s="101"/>
      <c r="G57" s="101" t="s">
        <v>93</v>
      </c>
      <c r="H57" s="92">
        <v>12</v>
      </c>
      <c r="I57" s="92">
        <v>1</v>
      </c>
      <c r="J57" s="92">
        <v>1</v>
      </c>
      <c r="K57" s="92"/>
      <c r="L57" s="99"/>
      <c r="M57" s="92">
        <v>12</v>
      </c>
      <c r="N57" s="92"/>
    </row>
    <row r="58" spans="1:14" ht="24">
      <c r="A58" s="92">
        <v>4</v>
      </c>
      <c r="B58" s="92" t="s">
        <v>390</v>
      </c>
      <c r="C58" s="100" t="s">
        <v>529</v>
      </c>
      <c r="D58" s="101" t="s">
        <v>528</v>
      </c>
      <c r="E58" s="94">
        <v>40513</v>
      </c>
      <c r="F58" s="101"/>
      <c r="G58" s="101" t="s">
        <v>93</v>
      </c>
      <c r="H58" s="92">
        <v>12</v>
      </c>
      <c r="I58" s="98" t="s">
        <v>85</v>
      </c>
      <c r="J58" s="92">
        <v>0.6</v>
      </c>
      <c r="K58" s="92"/>
      <c r="L58" s="99"/>
      <c r="M58" s="92">
        <v>7.2</v>
      </c>
      <c r="N58" s="92"/>
    </row>
    <row r="59" spans="1:14" ht="24">
      <c r="A59" s="92">
        <v>5</v>
      </c>
      <c r="B59" s="92" t="s">
        <v>390</v>
      </c>
      <c r="C59" s="100" t="s">
        <v>530</v>
      </c>
      <c r="D59" s="93" t="s">
        <v>531</v>
      </c>
      <c r="E59" s="94">
        <v>40513</v>
      </c>
      <c r="F59" s="101"/>
      <c r="G59" s="101" t="s">
        <v>93</v>
      </c>
      <c r="H59" s="92">
        <v>12</v>
      </c>
      <c r="I59" s="98" t="s">
        <v>89</v>
      </c>
      <c r="J59" s="98">
        <v>0.2</v>
      </c>
      <c r="K59" s="102"/>
      <c r="L59" s="102"/>
      <c r="M59" s="92">
        <v>2.4</v>
      </c>
      <c r="N59" s="92"/>
    </row>
  </sheetData>
  <mergeCells count="1">
    <mergeCell ref="A1:N1"/>
  </mergeCells>
  <hyperlinks>
    <hyperlink ref="D35" r:id="rId1" display="http://www.informatik.uni-trier.de/~ley/db/conf/icai/icai2010.html#GaoL10"/>
    <hyperlink ref="D34" r:id="rId2" display="http://www.informatik.uni-trier.de/~ley/db/conf/icai/icai2010.html#GaoL10"/>
  </hyperlinks>
  <printOptions horizontalCentered="1"/>
  <pageMargins left="0.1968503937007874" right="0.1968503937007874" top="0.1968503937007874" bottom="0.1968503937007874" header="0.5118110236220472" footer="0.5118110236220472"/>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Q54"/>
  <sheetViews>
    <sheetView workbookViewId="0" topLeftCell="A37">
      <selection activeCell="F60" sqref="F60"/>
    </sheetView>
  </sheetViews>
  <sheetFormatPr defaultColWidth="9.00390625" defaultRowHeight="14.25"/>
  <cols>
    <col min="1" max="1" width="6.00390625" style="38" customWidth="1"/>
    <col min="2" max="2" width="6.75390625" style="7" customWidth="1"/>
    <col min="3" max="3" width="29.875" style="0" customWidth="1"/>
    <col min="4" max="4" width="6.25390625" style="0" customWidth="1"/>
    <col min="5" max="5" width="10.625" style="0" customWidth="1"/>
    <col min="6" max="6" width="9.875" style="0" customWidth="1"/>
    <col min="7" max="7" width="12.00390625" style="22" customWidth="1"/>
    <col min="8" max="8" width="7.50390625" style="7" customWidth="1"/>
    <col min="9" max="9" width="5.75390625" style="0" customWidth="1"/>
    <col min="10" max="10" width="5.00390625" style="0" customWidth="1"/>
    <col min="11" max="11" width="9.625" style="0" customWidth="1"/>
    <col min="12" max="12" width="8.00390625" style="0" customWidth="1"/>
    <col min="13" max="13" width="5.50390625" style="7" customWidth="1"/>
    <col min="14" max="14" width="5.625" style="23" customWidth="1"/>
    <col min="15" max="15" width="7.00390625" style="7" customWidth="1"/>
    <col min="16" max="16" width="8.375" style="13" customWidth="1"/>
  </cols>
  <sheetData>
    <row r="1" spans="1:16" ht="32.25" customHeight="1">
      <c r="A1" s="112" t="s">
        <v>377</v>
      </c>
      <c r="B1" s="113"/>
      <c r="C1" s="113"/>
      <c r="D1" s="113"/>
      <c r="E1" s="113"/>
      <c r="F1" s="113"/>
      <c r="G1" s="113"/>
      <c r="H1" s="113"/>
      <c r="I1" s="113"/>
      <c r="J1" s="113"/>
      <c r="K1" s="113"/>
      <c r="L1" s="113"/>
      <c r="M1" s="113"/>
      <c r="N1" s="113"/>
      <c r="O1" s="113"/>
      <c r="P1" s="114"/>
    </row>
    <row r="2" spans="1:16" ht="24.75">
      <c r="A2" s="20" t="s">
        <v>0</v>
      </c>
      <c r="B2" s="17" t="s">
        <v>4</v>
      </c>
      <c r="C2" s="17" t="s">
        <v>56</v>
      </c>
      <c r="D2" s="17" t="s">
        <v>57</v>
      </c>
      <c r="E2" s="18" t="s">
        <v>58</v>
      </c>
      <c r="F2" s="18" t="s">
        <v>59</v>
      </c>
      <c r="G2" s="17" t="s">
        <v>65</v>
      </c>
      <c r="H2" s="17" t="s">
        <v>73</v>
      </c>
      <c r="I2" s="19" t="s">
        <v>9</v>
      </c>
      <c r="J2" s="17" t="s">
        <v>60</v>
      </c>
      <c r="K2" s="17" t="s">
        <v>61</v>
      </c>
      <c r="L2" s="17" t="s">
        <v>475</v>
      </c>
      <c r="M2" s="17" t="s">
        <v>62</v>
      </c>
      <c r="N2" s="20" t="s">
        <v>63</v>
      </c>
      <c r="O2" s="17" t="s">
        <v>64</v>
      </c>
      <c r="P2" s="21" t="s">
        <v>71</v>
      </c>
    </row>
    <row r="3" spans="1:17" ht="24">
      <c r="A3" s="20">
        <v>1</v>
      </c>
      <c r="B3" s="17" t="s">
        <v>83</v>
      </c>
      <c r="C3" s="17" t="s">
        <v>189</v>
      </c>
      <c r="D3" s="17" t="s">
        <v>83</v>
      </c>
      <c r="E3" s="17" t="s">
        <v>190</v>
      </c>
      <c r="F3" s="17" t="s">
        <v>191</v>
      </c>
      <c r="G3" s="17" t="s">
        <v>192</v>
      </c>
      <c r="H3" s="17">
        <v>15</v>
      </c>
      <c r="I3" s="32" t="s">
        <v>85</v>
      </c>
      <c r="J3" s="17">
        <v>0.5</v>
      </c>
      <c r="K3" s="17">
        <v>1</v>
      </c>
      <c r="L3" s="17">
        <v>2</v>
      </c>
      <c r="M3" s="17">
        <v>6</v>
      </c>
      <c r="N3" s="17">
        <v>0</v>
      </c>
      <c r="O3" s="17">
        <v>4</v>
      </c>
      <c r="P3" s="17" t="s">
        <v>158</v>
      </c>
      <c r="Q3" s="61"/>
    </row>
    <row r="4" spans="1:16" ht="24">
      <c r="A4" s="20">
        <v>2</v>
      </c>
      <c r="B4" s="17" t="s">
        <v>193</v>
      </c>
      <c r="C4" s="17" t="s">
        <v>189</v>
      </c>
      <c r="D4" s="17" t="s">
        <v>83</v>
      </c>
      <c r="E4" s="17" t="s">
        <v>190</v>
      </c>
      <c r="F4" s="17" t="s">
        <v>191</v>
      </c>
      <c r="G4" s="17" t="s">
        <v>192</v>
      </c>
      <c r="H4" s="17">
        <v>15</v>
      </c>
      <c r="I4" s="17" t="s">
        <v>95</v>
      </c>
      <c r="J4" s="17">
        <v>0.5</v>
      </c>
      <c r="K4" s="17">
        <v>1</v>
      </c>
      <c r="L4" s="17">
        <v>2</v>
      </c>
      <c r="M4" s="17">
        <v>6</v>
      </c>
      <c r="N4" s="17">
        <v>0</v>
      </c>
      <c r="O4" s="17">
        <v>4</v>
      </c>
      <c r="P4" s="17" t="s">
        <v>158</v>
      </c>
    </row>
    <row r="5" spans="1:16" s="36" customFormat="1" ht="36">
      <c r="A5" s="20">
        <v>3</v>
      </c>
      <c r="B5" s="20" t="s">
        <v>97</v>
      </c>
      <c r="C5" s="20" t="s">
        <v>99</v>
      </c>
      <c r="D5" s="20" t="s">
        <v>100</v>
      </c>
      <c r="E5" s="35" t="s">
        <v>210</v>
      </c>
      <c r="F5" s="20">
        <v>2010.12</v>
      </c>
      <c r="G5" s="20" t="s">
        <v>101</v>
      </c>
      <c r="H5" s="20">
        <v>60</v>
      </c>
      <c r="I5" s="56" t="s">
        <v>427</v>
      </c>
      <c r="J5" s="20">
        <v>0.1</v>
      </c>
      <c r="K5" s="20">
        <v>80</v>
      </c>
      <c r="L5" s="20"/>
      <c r="M5" s="20"/>
      <c r="N5" s="20">
        <v>36</v>
      </c>
      <c r="O5" s="20">
        <v>3.6</v>
      </c>
      <c r="P5" s="20" t="s">
        <v>102</v>
      </c>
    </row>
    <row r="6" spans="1:16" s="36" customFormat="1" ht="24">
      <c r="A6" s="20">
        <v>4</v>
      </c>
      <c r="B6" s="20" t="s">
        <v>97</v>
      </c>
      <c r="C6" s="20" t="s">
        <v>195</v>
      </c>
      <c r="D6" s="20" t="s">
        <v>88</v>
      </c>
      <c r="E6" s="20"/>
      <c r="F6" s="20"/>
      <c r="G6" s="20" t="s">
        <v>103</v>
      </c>
      <c r="H6" s="20"/>
      <c r="I6" s="20"/>
      <c r="J6" s="20"/>
      <c r="K6" s="20">
        <v>0.74</v>
      </c>
      <c r="L6" s="20"/>
      <c r="M6" s="20"/>
      <c r="N6" s="20"/>
      <c r="O6" s="20">
        <v>1.48</v>
      </c>
      <c r="P6" s="20" t="s">
        <v>104</v>
      </c>
    </row>
    <row r="7" spans="1:16" s="36" customFormat="1" ht="24">
      <c r="A7" s="20">
        <v>5</v>
      </c>
      <c r="B7" s="20" t="s">
        <v>97</v>
      </c>
      <c r="C7" s="20" t="s">
        <v>196</v>
      </c>
      <c r="D7" s="20" t="s">
        <v>88</v>
      </c>
      <c r="E7" s="20"/>
      <c r="F7" s="20"/>
      <c r="G7" s="20" t="s">
        <v>103</v>
      </c>
      <c r="H7" s="20"/>
      <c r="I7" s="20"/>
      <c r="J7" s="20"/>
      <c r="K7" s="20">
        <v>2.3</v>
      </c>
      <c r="L7" s="20"/>
      <c r="M7" s="20"/>
      <c r="N7" s="20"/>
      <c r="O7" s="20">
        <v>4.6</v>
      </c>
      <c r="P7" s="20" t="s">
        <v>104</v>
      </c>
    </row>
    <row r="8" spans="1:16" s="36" customFormat="1" ht="24">
      <c r="A8" s="20">
        <v>6</v>
      </c>
      <c r="B8" s="20" t="s">
        <v>108</v>
      </c>
      <c r="C8" s="20" t="s">
        <v>109</v>
      </c>
      <c r="D8" s="20" t="s">
        <v>108</v>
      </c>
      <c r="E8" s="35" t="s">
        <v>211</v>
      </c>
      <c r="F8" s="35" t="s">
        <v>485</v>
      </c>
      <c r="G8" s="20" t="s">
        <v>221</v>
      </c>
      <c r="H8" s="20">
        <v>8</v>
      </c>
      <c r="I8" s="35" t="s">
        <v>154</v>
      </c>
      <c r="J8" s="20">
        <v>1</v>
      </c>
      <c r="K8" s="20">
        <v>5</v>
      </c>
      <c r="L8" s="20"/>
      <c r="M8" s="20">
        <v>3.2</v>
      </c>
      <c r="N8" s="20">
        <v>0</v>
      </c>
      <c r="O8" s="20">
        <v>3.2</v>
      </c>
      <c r="P8" s="20"/>
    </row>
    <row r="9" spans="1:16" s="36" customFormat="1" ht="22.5" customHeight="1">
      <c r="A9" s="20">
        <v>7</v>
      </c>
      <c r="B9" s="20" t="s">
        <v>108</v>
      </c>
      <c r="C9" s="20" t="s">
        <v>110</v>
      </c>
      <c r="D9" s="20" t="s">
        <v>108</v>
      </c>
      <c r="E9" s="35" t="s">
        <v>212</v>
      </c>
      <c r="F9" s="35" t="s">
        <v>213</v>
      </c>
      <c r="G9" s="20" t="s">
        <v>103</v>
      </c>
      <c r="H9" s="20"/>
      <c r="I9" s="35"/>
      <c r="J9" s="20"/>
      <c r="K9" s="20">
        <v>5</v>
      </c>
      <c r="L9" s="20"/>
      <c r="M9" s="20">
        <v>0</v>
      </c>
      <c r="N9" s="20">
        <v>0</v>
      </c>
      <c r="O9" s="20"/>
      <c r="P9" s="84" t="s">
        <v>454</v>
      </c>
    </row>
    <row r="10" spans="1:16" ht="14.25">
      <c r="A10" s="20">
        <v>8</v>
      </c>
      <c r="B10" s="17" t="s">
        <v>113</v>
      </c>
      <c r="C10" s="17" t="s">
        <v>114</v>
      </c>
      <c r="D10" s="17" t="s">
        <v>113</v>
      </c>
      <c r="E10" s="32" t="s">
        <v>98</v>
      </c>
      <c r="F10" s="32" t="s">
        <v>214</v>
      </c>
      <c r="G10" s="17" t="s">
        <v>115</v>
      </c>
      <c r="H10" s="17">
        <v>15</v>
      </c>
      <c r="I10" s="32" t="s">
        <v>107</v>
      </c>
      <c r="J10" s="17">
        <v>1</v>
      </c>
      <c r="K10" s="17">
        <v>1</v>
      </c>
      <c r="L10" s="17">
        <v>2</v>
      </c>
      <c r="M10" s="17">
        <v>6</v>
      </c>
      <c r="N10" s="17">
        <v>0</v>
      </c>
      <c r="O10" s="17">
        <v>8</v>
      </c>
      <c r="P10" s="17"/>
    </row>
    <row r="11" spans="1:16" ht="14.25">
      <c r="A11" s="20">
        <v>9</v>
      </c>
      <c r="B11" s="17" t="s">
        <v>170</v>
      </c>
      <c r="C11" s="17" t="s">
        <v>382</v>
      </c>
      <c r="D11" s="17" t="s">
        <v>170</v>
      </c>
      <c r="E11" s="32" t="s">
        <v>383</v>
      </c>
      <c r="F11" s="32" t="s">
        <v>384</v>
      </c>
      <c r="G11" s="17" t="s">
        <v>115</v>
      </c>
      <c r="H11" s="17">
        <v>15</v>
      </c>
      <c r="I11" s="32" t="s">
        <v>385</v>
      </c>
      <c r="J11" s="17">
        <v>1</v>
      </c>
      <c r="K11" s="17">
        <v>1</v>
      </c>
      <c r="L11" s="17">
        <v>2</v>
      </c>
      <c r="M11" s="17">
        <v>6</v>
      </c>
      <c r="N11" s="17">
        <v>0</v>
      </c>
      <c r="O11" s="17">
        <v>8</v>
      </c>
      <c r="P11" s="17"/>
    </row>
    <row r="12" spans="1:16" ht="14.25">
      <c r="A12" s="20">
        <v>10</v>
      </c>
      <c r="B12" s="17" t="s">
        <v>134</v>
      </c>
      <c r="C12" s="17" t="s">
        <v>194</v>
      </c>
      <c r="D12" s="17" t="s">
        <v>134</v>
      </c>
      <c r="E12" s="17">
        <v>2010.09</v>
      </c>
      <c r="F12" s="17"/>
      <c r="G12" s="17" t="s">
        <v>136</v>
      </c>
      <c r="H12" s="17">
        <v>8</v>
      </c>
      <c r="I12" s="17" t="s">
        <v>137</v>
      </c>
      <c r="J12" s="17">
        <v>1</v>
      </c>
      <c r="K12" s="17">
        <v>0</v>
      </c>
      <c r="L12" s="17"/>
      <c r="M12" s="17">
        <v>3.2</v>
      </c>
      <c r="N12" s="17">
        <v>0</v>
      </c>
      <c r="O12" s="17">
        <v>3.2</v>
      </c>
      <c r="P12" s="17"/>
    </row>
    <row r="13" spans="1:16" ht="14.25">
      <c r="A13" s="20">
        <v>11</v>
      </c>
      <c r="B13" s="17" t="s">
        <v>193</v>
      </c>
      <c r="C13" s="17" t="s">
        <v>216</v>
      </c>
      <c r="D13" s="17" t="s">
        <v>193</v>
      </c>
      <c r="E13" s="17">
        <v>2010.09</v>
      </c>
      <c r="F13" s="17">
        <v>2011.12</v>
      </c>
      <c r="G13" s="17" t="s">
        <v>136</v>
      </c>
      <c r="H13" s="17">
        <v>8</v>
      </c>
      <c r="I13" s="32" t="s">
        <v>85</v>
      </c>
      <c r="J13" s="17">
        <v>1</v>
      </c>
      <c r="K13" s="17">
        <v>0</v>
      </c>
      <c r="L13" s="17"/>
      <c r="M13" s="17">
        <v>3.2</v>
      </c>
      <c r="N13" s="17">
        <v>0</v>
      </c>
      <c r="O13" s="17">
        <v>3.2</v>
      </c>
      <c r="P13" s="17"/>
    </row>
    <row r="14" spans="1:16" s="36" customFormat="1" ht="24">
      <c r="A14" s="20">
        <v>12</v>
      </c>
      <c r="B14" s="20" t="s">
        <v>143</v>
      </c>
      <c r="C14" s="20" t="s">
        <v>144</v>
      </c>
      <c r="D14" s="20" t="s">
        <v>143</v>
      </c>
      <c r="E14" s="20">
        <v>2010.9</v>
      </c>
      <c r="F14" s="20"/>
      <c r="G14" s="20" t="s">
        <v>112</v>
      </c>
      <c r="H14" s="20">
        <v>40</v>
      </c>
      <c r="I14" s="35" t="s">
        <v>394</v>
      </c>
      <c r="J14" s="20">
        <v>0.7</v>
      </c>
      <c r="K14" s="20">
        <v>2</v>
      </c>
      <c r="L14" s="20">
        <v>4</v>
      </c>
      <c r="M14" s="20">
        <v>16</v>
      </c>
      <c r="N14" s="20">
        <v>0</v>
      </c>
      <c r="O14" s="20">
        <v>14</v>
      </c>
      <c r="P14" s="20"/>
    </row>
    <row r="15" spans="1:16" ht="19.5" customHeight="1">
      <c r="A15" s="20">
        <v>13</v>
      </c>
      <c r="B15" s="17" t="s">
        <v>143</v>
      </c>
      <c r="C15" s="17" t="s">
        <v>145</v>
      </c>
      <c r="D15" s="17" t="s">
        <v>143</v>
      </c>
      <c r="E15" s="17">
        <v>2007.11</v>
      </c>
      <c r="F15" s="17">
        <v>2010.07</v>
      </c>
      <c r="G15" s="17" t="s">
        <v>192</v>
      </c>
      <c r="H15" s="17">
        <v>15</v>
      </c>
      <c r="I15" s="17"/>
      <c r="J15" s="17">
        <v>1</v>
      </c>
      <c r="K15" s="17">
        <v>1.5</v>
      </c>
      <c r="L15" s="17"/>
      <c r="M15" s="17">
        <v>0</v>
      </c>
      <c r="N15" s="17">
        <v>9</v>
      </c>
      <c r="O15" s="17">
        <v>12</v>
      </c>
      <c r="P15" s="17"/>
    </row>
    <row r="16" spans="1:16" s="36" customFormat="1" ht="22.5" customHeight="1">
      <c r="A16" s="20">
        <v>14</v>
      </c>
      <c r="B16" s="20" t="s">
        <v>88</v>
      </c>
      <c r="C16" s="20" t="s">
        <v>195</v>
      </c>
      <c r="D16" s="20" t="s">
        <v>88</v>
      </c>
      <c r="E16" s="35" t="s">
        <v>218</v>
      </c>
      <c r="F16" s="20">
        <v>2010.12</v>
      </c>
      <c r="G16" s="20" t="s">
        <v>103</v>
      </c>
      <c r="H16" s="20"/>
      <c r="I16" s="20"/>
      <c r="J16" s="20"/>
      <c r="K16" s="20">
        <v>0.74</v>
      </c>
      <c r="L16" s="20"/>
      <c r="M16" s="20"/>
      <c r="N16" s="20"/>
      <c r="O16" s="20">
        <v>1.48</v>
      </c>
      <c r="P16" s="20"/>
    </row>
    <row r="17" spans="1:16" s="36" customFormat="1" ht="18.75" customHeight="1">
      <c r="A17" s="20">
        <v>15</v>
      </c>
      <c r="B17" s="20" t="s">
        <v>88</v>
      </c>
      <c r="C17" s="20" t="s">
        <v>196</v>
      </c>
      <c r="D17" s="20" t="s">
        <v>88</v>
      </c>
      <c r="E17" s="35" t="s">
        <v>219</v>
      </c>
      <c r="F17" s="20">
        <v>2010.12</v>
      </c>
      <c r="G17" s="20" t="s">
        <v>103</v>
      </c>
      <c r="H17" s="20"/>
      <c r="I17" s="20"/>
      <c r="J17" s="20"/>
      <c r="K17" s="20">
        <v>2.3</v>
      </c>
      <c r="L17" s="20"/>
      <c r="M17" s="20"/>
      <c r="N17" s="20"/>
      <c r="O17" s="20">
        <v>4.6</v>
      </c>
      <c r="P17" s="20"/>
    </row>
    <row r="18" spans="1:16" s="36" customFormat="1" ht="14.25">
      <c r="A18" s="20">
        <v>16</v>
      </c>
      <c r="B18" s="20" t="s">
        <v>88</v>
      </c>
      <c r="C18" s="20" t="s">
        <v>197</v>
      </c>
      <c r="D18" s="20" t="s">
        <v>88</v>
      </c>
      <c r="E18" s="35"/>
      <c r="F18" s="20">
        <v>2010.08</v>
      </c>
      <c r="G18" s="20" t="s">
        <v>103</v>
      </c>
      <c r="H18" s="20"/>
      <c r="I18" s="20"/>
      <c r="J18" s="20"/>
      <c r="K18" s="20">
        <v>1</v>
      </c>
      <c r="L18" s="59"/>
      <c r="M18" s="38"/>
      <c r="N18" s="20"/>
      <c r="O18" s="20">
        <v>4</v>
      </c>
      <c r="P18" s="20"/>
    </row>
    <row r="19" spans="1:16" ht="24">
      <c r="A19" s="20">
        <v>17</v>
      </c>
      <c r="B19" s="17" t="s">
        <v>146</v>
      </c>
      <c r="C19" s="17" t="s">
        <v>147</v>
      </c>
      <c r="D19" s="17" t="s">
        <v>146</v>
      </c>
      <c r="E19" s="17">
        <v>2010.07</v>
      </c>
      <c r="F19" s="17">
        <v>2011.07</v>
      </c>
      <c r="G19" s="17" t="s">
        <v>217</v>
      </c>
      <c r="H19" s="17">
        <v>4</v>
      </c>
      <c r="I19" s="32" t="s">
        <v>85</v>
      </c>
      <c r="J19" s="17">
        <v>1</v>
      </c>
      <c r="K19" s="17">
        <v>0.3</v>
      </c>
      <c r="L19" s="17"/>
      <c r="M19" s="17">
        <v>1.6</v>
      </c>
      <c r="N19" s="17">
        <v>0</v>
      </c>
      <c r="O19" s="17">
        <v>1.6</v>
      </c>
      <c r="P19" s="17"/>
    </row>
    <row r="20" spans="1:16" ht="14.25">
      <c r="A20" s="20">
        <v>18</v>
      </c>
      <c r="B20" s="17" t="s">
        <v>128</v>
      </c>
      <c r="C20" s="17" t="s">
        <v>229</v>
      </c>
      <c r="D20" s="17" t="s">
        <v>128</v>
      </c>
      <c r="E20" s="17">
        <v>2010.07</v>
      </c>
      <c r="F20" s="17">
        <v>2011.07</v>
      </c>
      <c r="G20" s="17" t="s">
        <v>217</v>
      </c>
      <c r="H20" s="17">
        <v>4</v>
      </c>
      <c r="I20" s="32" t="s">
        <v>85</v>
      </c>
      <c r="J20" s="17">
        <v>1</v>
      </c>
      <c r="K20" s="17">
        <v>0.3</v>
      </c>
      <c r="L20" s="17"/>
      <c r="M20" s="17">
        <v>1.6</v>
      </c>
      <c r="N20" s="17">
        <v>0</v>
      </c>
      <c r="O20" s="17">
        <v>1.6</v>
      </c>
      <c r="P20" s="17"/>
    </row>
    <row r="21" spans="1:16" ht="14.25">
      <c r="A21" s="20">
        <v>19</v>
      </c>
      <c r="B21" s="17" t="s">
        <v>149</v>
      </c>
      <c r="C21" s="17" t="s">
        <v>150</v>
      </c>
      <c r="D21" s="17" t="s">
        <v>149</v>
      </c>
      <c r="E21" s="17">
        <v>2010.07</v>
      </c>
      <c r="F21" s="17">
        <v>2011.07</v>
      </c>
      <c r="G21" s="17" t="s">
        <v>220</v>
      </c>
      <c r="H21" s="17">
        <v>2</v>
      </c>
      <c r="I21" s="32" t="s">
        <v>157</v>
      </c>
      <c r="J21" s="17">
        <v>1</v>
      </c>
      <c r="K21" s="17">
        <v>0.2</v>
      </c>
      <c r="L21" s="17"/>
      <c r="M21" s="17">
        <v>0.8</v>
      </c>
      <c r="N21" s="17">
        <v>0</v>
      </c>
      <c r="O21" s="17">
        <v>0.8</v>
      </c>
      <c r="P21" s="17"/>
    </row>
    <row r="22" spans="1:16" ht="24">
      <c r="A22" s="20">
        <v>20</v>
      </c>
      <c r="B22" s="17" t="s">
        <v>152</v>
      </c>
      <c r="C22" s="17" t="s">
        <v>156</v>
      </c>
      <c r="D22" s="17" t="s">
        <v>152</v>
      </c>
      <c r="E22" s="17">
        <v>2010.07</v>
      </c>
      <c r="F22" s="17">
        <v>2011.07</v>
      </c>
      <c r="G22" s="17" t="s">
        <v>198</v>
      </c>
      <c r="H22" s="17">
        <v>4</v>
      </c>
      <c r="I22" s="17" t="s">
        <v>157</v>
      </c>
      <c r="J22" s="34">
        <v>1</v>
      </c>
      <c r="K22" s="17">
        <v>0.3</v>
      </c>
      <c r="L22" s="17"/>
      <c r="M22" s="17">
        <v>1.6</v>
      </c>
      <c r="N22" s="17">
        <v>0</v>
      </c>
      <c r="O22" s="17">
        <v>1.6</v>
      </c>
      <c r="P22" s="17"/>
    </row>
    <row r="23" spans="1:17" ht="14.25">
      <c r="A23" s="20">
        <v>21</v>
      </c>
      <c r="B23" s="17" t="s">
        <v>199</v>
      </c>
      <c r="C23" s="17" t="s">
        <v>200</v>
      </c>
      <c r="D23" s="17" t="s">
        <v>199</v>
      </c>
      <c r="E23" s="17" t="s">
        <v>201</v>
      </c>
      <c r="F23" s="17">
        <v>2011.07</v>
      </c>
      <c r="G23" s="17" t="s">
        <v>202</v>
      </c>
      <c r="H23" s="17">
        <v>8</v>
      </c>
      <c r="I23" s="32" t="s">
        <v>107</v>
      </c>
      <c r="J23" s="17">
        <v>1</v>
      </c>
      <c r="K23" s="17">
        <v>0.6</v>
      </c>
      <c r="L23" s="17"/>
      <c r="M23" s="17">
        <v>3.2</v>
      </c>
      <c r="N23" s="17">
        <v>0</v>
      </c>
      <c r="O23" s="17">
        <v>3.2</v>
      </c>
      <c r="P23" s="17"/>
      <c r="Q23" s="33"/>
    </row>
    <row r="24" spans="1:17" s="36" customFormat="1" ht="24">
      <c r="A24" s="20">
        <v>22</v>
      </c>
      <c r="B24" s="20" t="s">
        <v>111</v>
      </c>
      <c r="C24" s="20" t="s">
        <v>203</v>
      </c>
      <c r="D24" s="20" t="s">
        <v>111</v>
      </c>
      <c r="E24" s="35" t="s">
        <v>222</v>
      </c>
      <c r="F24" s="35" t="s">
        <v>225</v>
      </c>
      <c r="G24" s="20" t="s">
        <v>160</v>
      </c>
      <c r="H24" s="20">
        <v>60</v>
      </c>
      <c r="I24" s="20" t="s">
        <v>161</v>
      </c>
      <c r="J24" s="20">
        <v>0.5</v>
      </c>
      <c r="K24" s="20">
        <v>30</v>
      </c>
      <c r="L24" s="20"/>
      <c r="M24" s="20">
        <v>12</v>
      </c>
      <c r="N24" s="20"/>
      <c r="O24" s="20">
        <v>72</v>
      </c>
      <c r="P24" s="20"/>
      <c r="Q24" s="29"/>
    </row>
    <row r="25" spans="1:17" s="36" customFormat="1" ht="24">
      <c r="A25" s="20">
        <v>23</v>
      </c>
      <c r="B25" s="20" t="s">
        <v>108</v>
      </c>
      <c r="C25" s="20" t="s">
        <v>203</v>
      </c>
      <c r="D25" s="20" t="s">
        <v>111</v>
      </c>
      <c r="E25" s="35" t="s">
        <v>223</v>
      </c>
      <c r="F25" s="35" t="s">
        <v>225</v>
      </c>
      <c r="G25" s="20" t="s">
        <v>160</v>
      </c>
      <c r="H25" s="20">
        <v>60</v>
      </c>
      <c r="I25" s="20" t="s">
        <v>162</v>
      </c>
      <c r="J25" s="20">
        <v>0.1</v>
      </c>
      <c r="K25" s="20">
        <v>30</v>
      </c>
      <c r="L25" s="20"/>
      <c r="M25" s="20">
        <v>2.4</v>
      </c>
      <c r="N25" s="20"/>
      <c r="O25" s="20">
        <v>2.4</v>
      </c>
      <c r="P25" s="20"/>
      <c r="Q25" s="29"/>
    </row>
    <row r="26" spans="1:17" s="36" customFormat="1" ht="24">
      <c r="A26" s="20">
        <v>24</v>
      </c>
      <c r="B26" s="20" t="s">
        <v>163</v>
      </c>
      <c r="C26" s="20" t="s">
        <v>203</v>
      </c>
      <c r="D26" s="20" t="s">
        <v>111</v>
      </c>
      <c r="E26" s="35" t="s">
        <v>207</v>
      </c>
      <c r="F26" s="35" t="s">
        <v>224</v>
      </c>
      <c r="G26" s="20" t="s">
        <v>160</v>
      </c>
      <c r="H26" s="20">
        <v>60</v>
      </c>
      <c r="I26" s="20" t="s">
        <v>164</v>
      </c>
      <c r="J26" s="20">
        <v>0.1</v>
      </c>
      <c r="K26" s="20">
        <v>30</v>
      </c>
      <c r="L26" s="20"/>
      <c r="M26" s="20">
        <v>2.4</v>
      </c>
      <c r="N26" s="20"/>
      <c r="O26" s="20">
        <v>2.4</v>
      </c>
      <c r="P26" s="20"/>
      <c r="Q26" s="29"/>
    </row>
    <row r="27" spans="1:17" s="36" customFormat="1" ht="24">
      <c r="A27" s="20">
        <v>25</v>
      </c>
      <c r="B27" s="20" t="s">
        <v>165</v>
      </c>
      <c r="C27" s="20" t="s">
        <v>203</v>
      </c>
      <c r="D27" s="20" t="s">
        <v>111</v>
      </c>
      <c r="E27" s="35" t="s">
        <v>207</v>
      </c>
      <c r="F27" s="35" t="s">
        <v>224</v>
      </c>
      <c r="G27" s="20" t="s">
        <v>160</v>
      </c>
      <c r="H27" s="20">
        <v>60</v>
      </c>
      <c r="I27" s="20" t="s">
        <v>166</v>
      </c>
      <c r="J27" s="20">
        <v>0.1</v>
      </c>
      <c r="K27" s="20">
        <v>30</v>
      </c>
      <c r="L27" s="20"/>
      <c r="M27" s="20">
        <v>2.4</v>
      </c>
      <c r="N27" s="20"/>
      <c r="O27" s="20">
        <v>2.4</v>
      </c>
      <c r="P27" s="20"/>
      <c r="Q27" s="29"/>
    </row>
    <row r="28" spans="1:17" s="36" customFormat="1" ht="24">
      <c r="A28" s="20">
        <v>26</v>
      </c>
      <c r="B28" s="20" t="s">
        <v>167</v>
      </c>
      <c r="C28" s="20" t="s">
        <v>203</v>
      </c>
      <c r="D28" s="20" t="s">
        <v>111</v>
      </c>
      <c r="E28" s="35" t="s">
        <v>207</v>
      </c>
      <c r="F28" s="35" t="s">
        <v>224</v>
      </c>
      <c r="G28" s="20" t="s">
        <v>160</v>
      </c>
      <c r="H28" s="20">
        <v>60</v>
      </c>
      <c r="I28" s="20" t="s">
        <v>168</v>
      </c>
      <c r="J28" s="20">
        <v>0.1</v>
      </c>
      <c r="K28" s="20">
        <v>30</v>
      </c>
      <c r="L28" s="20"/>
      <c r="M28" s="20">
        <v>2.4</v>
      </c>
      <c r="N28" s="20"/>
      <c r="O28" s="20">
        <v>2.4</v>
      </c>
      <c r="P28" s="20"/>
      <c r="Q28" s="29"/>
    </row>
    <row r="29" spans="1:17" s="36" customFormat="1" ht="24">
      <c r="A29" s="20">
        <v>27</v>
      </c>
      <c r="B29" s="20" t="s">
        <v>134</v>
      </c>
      <c r="C29" s="20" t="s">
        <v>203</v>
      </c>
      <c r="D29" s="20" t="s">
        <v>111</v>
      </c>
      <c r="E29" s="35" t="s">
        <v>207</v>
      </c>
      <c r="F29" s="35" t="s">
        <v>224</v>
      </c>
      <c r="G29" s="20" t="s">
        <v>160</v>
      </c>
      <c r="H29" s="20">
        <v>60</v>
      </c>
      <c r="I29" s="20" t="s">
        <v>169</v>
      </c>
      <c r="J29" s="20">
        <v>0.05</v>
      </c>
      <c r="K29" s="20">
        <v>30</v>
      </c>
      <c r="L29" s="20"/>
      <c r="M29" s="20">
        <v>1.2</v>
      </c>
      <c r="N29" s="20"/>
      <c r="O29" s="20">
        <v>1.2</v>
      </c>
      <c r="P29" s="20"/>
      <c r="Q29" s="29"/>
    </row>
    <row r="30" spans="1:17" s="36" customFormat="1" ht="24">
      <c r="A30" s="20">
        <v>28</v>
      </c>
      <c r="B30" s="20" t="s">
        <v>170</v>
      </c>
      <c r="C30" s="20" t="s">
        <v>203</v>
      </c>
      <c r="D30" s="20" t="s">
        <v>111</v>
      </c>
      <c r="E30" s="35" t="s">
        <v>207</v>
      </c>
      <c r="F30" s="35" t="s">
        <v>224</v>
      </c>
      <c r="G30" s="20" t="s">
        <v>160</v>
      </c>
      <c r="H30" s="20">
        <v>60</v>
      </c>
      <c r="I30" s="20" t="s">
        <v>171</v>
      </c>
      <c r="J30" s="20">
        <v>0.05</v>
      </c>
      <c r="K30" s="20">
        <v>30</v>
      </c>
      <c r="L30" s="20"/>
      <c r="M30" s="20">
        <v>1.2</v>
      </c>
      <c r="N30" s="20"/>
      <c r="O30" s="20">
        <v>1.2</v>
      </c>
      <c r="P30" s="20"/>
      <c r="Q30" s="29"/>
    </row>
    <row r="31" spans="1:17" s="36" customFormat="1" ht="19.5" customHeight="1">
      <c r="A31" s="20">
        <v>29</v>
      </c>
      <c r="B31" s="20" t="s">
        <v>111</v>
      </c>
      <c r="C31" s="20" t="s">
        <v>172</v>
      </c>
      <c r="D31" s="20" t="s">
        <v>111</v>
      </c>
      <c r="E31" s="35" t="s">
        <v>218</v>
      </c>
      <c r="F31" s="35" t="s">
        <v>226</v>
      </c>
      <c r="G31" s="20" t="s">
        <v>103</v>
      </c>
      <c r="H31" s="20"/>
      <c r="I31" s="20"/>
      <c r="J31" s="20"/>
      <c r="K31" s="20">
        <v>5</v>
      </c>
      <c r="L31" s="20"/>
      <c r="M31" s="20"/>
      <c r="N31" s="20"/>
      <c r="O31" s="20">
        <v>20</v>
      </c>
      <c r="P31" s="20"/>
      <c r="Q31" s="29"/>
    </row>
    <row r="32" spans="1:17" ht="24">
      <c r="A32" s="20">
        <v>30</v>
      </c>
      <c r="B32" s="17" t="s">
        <v>173</v>
      </c>
      <c r="C32" s="17" t="s">
        <v>174</v>
      </c>
      <c r="D32" s="17" t="s">
        <v>173</v>
      </c>
      <c r="E32" s="17" t="s">
        <v>175</v>
      </c>
      <c r="F32" s="17" t="s">
        <v>176</v>
      </c>
      <c r="G32" s="17" t="s">
        <v>177</v>
      </c>
      <c r="H32" s="17">
        <v>4</v>
      </c>
      <c r="I32" s="32" t="s">
        <v>227</v>
      </c>
      <c r="J32" s="17">
        <v>1</v>
      </c>
      <c r="K32" s="17"/>
      <c r="L32" s="17"/>
      <c r="M32" s="17">
        <v>1.6</v>
      </c>
      <c r="N32" s="17"/>
      <c r="O32" s="17">
        <v>1.6</v>
      </c>
      <c r="P32" s="17"/>
      <c r="Q32" s="29"/>
    </row>
    <row r="33" spans="1:16" s="36" customFormat="1" ht="38.25" customHeight="1">
      <c r="A33" s="20">
        <v>31</v>
      </c>
      <c r="B33" s="20" t="s">
        <v>274</v>
      </c>
      <c r="C33" s="20" t="s">
        <v>395</v>
      </c>
      <c r="D33" s="20" t="s">
        <v>390</v>
      </c>
      <c r="E33" s="20">
        <v>2009.11</v>
      </c>
      <c r="F33" s="20"/>
      <c r="G33" s="20" t="s">
        <v>393</v>
      </c>
      <c r="H33" s="20">
        <v>40</v>
      </c>
      <c r="I33" s="20" t="s">
        <v>391</v>
      </c>
      <c r="J33" s="20">
        <v>0.3</v>
      </c>
      <c r="K33" s="20"/>
      <c r="L33" s="20"/>
      <c r="M33" s="20">
        <v>0</v>
      </c>
      <c r="N33" s="20">
        <v>24</v>
      </c>
      <c r="O33" s="20">
        <v>7.2</v>
      </c>
      <c r="P33" s="20"/>
    </row>
    <row r="34" spans="1:16" s="36" customFormat="1" ht="38.25" customHeight="1">
      <c r="A34" s="20">
        <v>32</v>
      </c>
      <c r="B34" s="20" t="s">
        <v>274</v>
      </c>
      <c r="C34" s="20" t="s">
        <v>144</v>
      </c>
      <c r="D34" s="20" t="s">
        <v>143</v>
      </c>
      <c r="E34" s="20">
        <v>2010.11</v>
      </c>
      <c r="F34" s="20"/>
      <c r="G34" s="20" t="s">
        <v>393</v>
      </c>
      <c r="H34" s="20">
        <v>40</v>
      </c>
      <c r="I34" s="20" t="s">
        <v>392</v>
      </c>
      <c r="J34" s="20">
        <v>0.3</v>
      </c>
      <c r="K34" s="20">
        <v>2</v>
      </c>
      <c r="L34" s="20"/>
      <c r="M34" s="20">
        <v>16</v>
      </c>
      <c r="N34" s="20">
        <v>0</v>
      </c>
      <c r="O34" s="20">
        <v>6</v>
      </c>
      <c r="P34" s="20"/>
    </row>
    <row r="35" spans="1:16" ht="30.75" customHeight="1">
      <c r="A35" s="20">
        <v>33</v>
      </c>
      <c r="B35" s="17" t="s">
        <v>260</v>
      </c>
      <c r="C35" s="17" t="s">
        <v>405</v>
      </c>
      <c r="D35" s="17" t="s">
        <v>260</v>
      </c>
      <c r="E35" s="32" t="s">
        <v>407</v>
      </c>
      <c r="F35" s="17"/>
      <c r="G35" s="17" t="s">
        <v>410</v>
      </c>
      <c r="H35" s="17">
        <v>8</v>
      </c>
      <c r="I35" s="32"/>
      <c r="J35" s="17">
        <v>1</v>
      </c>
      <c r="K35" s="17">
        <v>0.5</v>
      </c>
      <c r="L35" s="17"/>
      <c r="M35" s="17">
        <v>3.2</v>
      </c>
      <c r="N35" s="17">
        <v>0</v>
      </c>
      <c r="O35" s="17">
        <v>3.2</v>
      </c>
      <c r="P35" s="17" t="s">
        <v>409</v>
      </c>
    </row>
    <row r="36" spans="1:16" ht="40.5" customHeight="1">
      <c r="A36" s="20">
        <v>34</v>
      </c>
      <c r="B36" s="17" t="s">
        <v>260</v>
      </c>
      <c r="C36" s="17" t="s">
        <v>406</v>
      </c>
      <c r="D36" s="17" t="s">
        <v>260</v>
      </c>
      <c r="E36" s="32" t="s">
        <v>408</v>
      </c>
      <c r="F36" s="17" t="s">
        <v>404</v>
      </c>
      <c r="G36" s="17" t="s">
        <v>411</v>
      </c>
      <c r="H36" s="17">
        <v>4</v>
      </c>
      <c r="I36" s="32"/>
      <c r="J36" s="17">
        <v>1</v>
      </c>
      <c r="K36" s="17">
        <v>0.3</v>
      </c>
      <c r="L36" s="17"/>
      <c r="M36" s="17">
        <v>0</v>
      </c>
      <c r="N36" s="17">
        <v>2.4</v>
      </c>
      <c r="O36" s="17">
        <v>2.4</v>
      </c>
      <c r="P36" s="17" t="s">
        <v>409</v>
      </c>
    </row>
    <row r="37" spans="1:17" ht="24">
      <c r="A37" s="20">
        <v>35</v>
      </c>
      <c r="B37" s="17" t="s">
        <v>100</v>
      </c>
      <c r="C37" s="17" t="s">
        <v>424</v>
      </c>
      <c r="D37" s="17" t="s">
        <v>100</v>
      </c>
      <c r="E37" s="32" t="s">
        <v>428</v>
      </c>
      <c r="F37" s="17">
        <v>2010.12</v>
      </c>
      <c r="G37" s="17" t="s">
        <v>426</v>
      </c>
      <c r="H37" s="17">
        <v>60</v>
      </c>
      <c r="I37" s="17" t="s">
        <v>425</v>
      </c>
      <c r="J37" s="17">
        <v>0.5</v>
      </c>
      <c r="K37" s="17">
        <v>80</v>
      </c>
      <c r="L37" s="17"/>
      <c r="M37" s="17">
        <v>0</v>
      </c>
      <c r="N37" s="17">
        <v>36</v>
      </c>
      <c r="O37" s="17">
        <v>18</v>
      </c>
      <c r="P37" s="17"/>
      <c r="Q37" s="55"/>
    </row>
    <row r="38" spans="1:16" ht="21.75" customHeight="1">
      <c r="A38" s="20">
        <v>36</v>
      </c>
      <c r="B38" s="17" t="s">
        <v>486</v>
      </c>
      <c r="C38" s="17" t="s">
        <v>487</v>
      </c>
      <c r="D38" s="20" t="s">
        <v>488</v>
      </c>
      <c r="E38" s="32" t="s">
        <v>489</v>
      </c>
      <c r="F38" s="17"/>
      <c r="G38" s="20" t="s">
        <v>490</v>
      </c>
      <c r="H38" s="17">
        <v>40</v>
      </c>
      <c r="I38" s="17" t="s">
        <v>491</v>
      </c>
      <c r="J38" s="20">
        <v>0.2</v>
      </c>
      <c r="K38" s="17">
        <v>15</v>
      </c>
      <c r="L38" s="17"/>
      <c r="M38" s="17">
        <v>16</v>
      </c>
      <c r="N38" s="20">
        <v>0</v>
      </c>
      <c r="O38" s="17">
        <v>3.2</v>
      </c>
      <c r="P38" s="66"/>
    </row>
    <row r="39" spans="1:16" ht="21.75" customHeight="1">
      <c r="A39" s="20">
        <v>37</v>
      </c>
      <c r="B39" s="17" t="s">
        <v>492</v>
      </c>
      <c r="C39" s="17" t="s">
        <v>493</v>
      </c>
      <c r="D39" s="17" t="s">
        <v>492</v>
      </c>
      <c r="E39" s="85" t="s">
        <v>383</v>
      </c>
      <c r="F39" s="18"/>
      <c r="G39" s="17" t="s">
        <v>494</v>
      </c>
      <c r="H39" s="17"/>
      <c r="I39" s="86" t="s">
        <v>495</v>
      </c>
      <c r="J39" s="17">
        <v>0.5</v>
      </c>
      <c r="K39" s="17">
        <v>12.8</v>
      </c>
      <c r="L39" s="87">
        <v>25.6</v>
      </c>
      <c r="M39" s="20"/>
      <c r="N39" s="87"/>
      <c r="O39" s="87">
        <v>25.6</v>
      </c>
      <c r="P39" s="63"/>
    </row>
    <row r="40" spans="1:16" ht="21.75" customHeight="1">
      <c r="A40" s="20">
        <v>38</v>
      </c>
      <c r="B40" s="17" t="s">
        <v>496</v>
      </c>
      <c r="C40" s="17" t="s">
        <v>493</v>
      </c>
      <c r="D40" s="17" t="s">
        <v>492</v>
      </c>
      <c r="E40" s="85" t="s">
        <v>383</v>
      </c>
      <c r="F40" s="18"/>
      <c r="G40" s="17" t="s">
        <v>494</v>
      </c>
      <c r="H40" s="17"/>
      <c r="I40" s="86" t="s">
        <v>497</v>
      </c>
      <c r="J40" s="17">
        <v>0.25</v>
      </c>
      <c r="K40" s="17">
        <v>12.8</v>
      </c>
      <c r="L40" s="17">
        <v>12.8</v>
      </c>
      <c r="M40" s="20"/>
      <c r="N40" s="17"/>
      <c r="O40" s="17">
        <v>12.8</v>
      </c>
      <c r="P40" s="63"/>
    </row>
    <row r="41" spans="1:16" ht="21.75" customHeight="1">
      <c r="A41" s="20">
        <v>39</v>
      </c>
      <c r="B41" s="17" t="s">
        <v>498</v>
      </c>
      <c r="C41" s="17" t="s">
        <v>493</v>
      </c>
      <c r="D41" s="17" t="s">
        <v>492</v>
      </c>
      <c r="E41" s="85" t="s">
        <v>471</v>
      </c>
      <c r="F41" s="18"/>
      <c r="G41" s="17" t="s">
        <v>494</v>
      </c>
      <c r="H41" s="17"/>
      <c r="I41" s="86" t="s">
        <v>499</v>
      </c>
      <c r="J41" s="17">
        <v>0.15</v>
      </c>
      <c r="K41" s="17">
        <v>12.8</v>
      </c>
      <c r="L41" s="17">
        <v>7.68</v>
      </c>
      <c r="M41" s="20"/>
      <c r="N41" s="17"/>
      <c r="O41" s="17">
        <v>7.68</v>
      </c>
      <c r="P41" s="63"/>
    </row>
    <row r="42" spans="1:16" ht="21.75" customHeight="1">
      <c r="A42" s="20">
        <v>40</v>
      </c>
      <c r="B42" s="17" t="s">
        <v>472</v>
      </c>
      <c r="C42" s="17" t="s">
        <v>493</v>
      </c>
      <c r="D42" s="17" t="s">
        <v>492</v>
      </c>
      <c r="E42" s="85" t="s">
        <v>471</v>
      </c>
      <c r="F42" s="18"/>
      <c r="G42" s="17" t="s">
        <v>494</v>
      </c>
      <c r="H42" s="17"/>
      <c r="I42" s="86" t="s">
        <v>500</v>
      </c>
      <c r="J42" s="17">
        <v>0.1</v>
      </c>
      <c r="K42" s="17">
        <v>12.8</v>
      </c>
      <c r="L42" s="17">
        <v>5.12</v>
      </c>
      <c r="M42" s="20"/>
      <c r="N42" s="17"/>
      <c r="O42" s="17">
        <v>5.12</v>
      </c>
      <c r="P42" s="63"/>
    </row>
    <row r="43" spans="1:17" ht="21.75" customHeight="1">
      <c r="A43" s="20">
        <v>41</v>
      </c>
      <c r="B43" s="17" t="s">
        <v>492</v>
      </c>
      <c r="C43" s="17" t="s">
        <v>501</v>
      </c>
      <c r="D43" s="17" t="s">
        <v>492</v>
      </c>
      <c r="E43" s="85" t="s">
        <v>383</v>
      </c>
      <c r="F43" s="18"/>
      <c r="G43" s="17" t="s">
        <v>494</v>
      </c>
      <c r="H43" s="17"/>
      <c r="I43" s="86" t="s">
        <v>495</v>
      </c>
      <c r="J43" s="17">
        <v>0.5</v>
      </c>
      <c r="K43" s="17">
        <v>11.72</v>
      </c>
      <c r="L43" s="87">
        <v>23.44</v>
      </c>
      <c r="M43" s="20"/>
      <c r="N43" s="87"/>
      <c r="O43" s="87">
        <v>23.44</v>
      </c>
      <c r="P43" s="66"/>
      <c r="Q43" s="61"/>
    </row>
    <row r="44" spans="1:16" ht="21.75" customHeight="1">
      <c r="A44" s="20">
        <v>42</v>
      </c>
      <c r="B44" s="17" t="s">
        <v>502</v>
      </c>
      <c r="C44" s="17" t="s">
        <v>501</v>
      </c>
      <c r="D44" s="17" t="s">
        <v>492</v>
      </c>
      <c r="E44" s="85" t="s">
        <v>471</v>
      </c>
      <c r="F44" s="18"/>
      <c r="G44" s="17" t="s">
        <v>494</v>
      </c>
      <c r="H44" s="17"/>
      <c r="I44" s="86" t="s">
        <v>497</v>
      </c>
      <c r="J44" s="17">
        <v>0.25</v>
      </c>
      <c r="K44" s="17">
        <v>11.72</v>
      </c>
      <c r="L44" s="17">
        <v>11.72</v>
      </c>
      <c r="M44" s="20"/>
      <c r="N44" s="17"/>
      <c r="O44" s="17">
        <v>11.72</v>
      </c>
      <c r="P44" s="63"/>
    </row>
    <row r="45" spans="1:16" ht="21.75" customHeight="1">
      <c r="A45" s="20">
        <v>43</v>
      </c>
      <c r="B45" s="17" t="s">
        <v>503</v>
      </c>
      <c r="C45" s="17" t="s">
        <v>473</v>
      </c>
      <c r="D45" s="17" t="s">
        <v>492</v>
      </c>
      <c r="E45" s="85" t="s">
        <v>471</v>
      </c>
      <c r="F45" s="18"/>
      <c r="G45" s="17" t="s">
        <v>494</v>
      </c>
      <c r="H45" s="17"/>
      <c r="I45" s="86" t="s">
        <v>499</v>
      </c>
      <c r="J45" s="17">
        <v>0.15</v>
      </c>
      <c r="K45" s="17">
        <v>11.72</v>
      </c>
      <c r="L45" s="17">
        <v>7.03</v>
      </c>
      <c r="M45" s="20"/>
      <c r="N45" s="17"/>
      <c r="O45" s="17">
        <v>7.03</v>
      </c>
      <c r="P45" s="63"/>
    </row>
    <row r="46" spans="1:16" ht="14.25">
      <c r="A46" s="20">
        <v>44</v>
      </c>
      <c r="B46" s="17" t="s">
        <v>504</v>
      </c>
      <c r="C46" s="17" t="s">
        <v>473</v>
      </c>
      <c r="D46" s="17" t="s">
        <v>492</v>
      </c>
      <c r="E46" s="85" t="s">
        <v>471</v>
      </c>
      <c r="F46" s="18"/>
      <c r="G46" s="17" t="s">
        <v>494</v>
      </c>
      <c r="H46" s="17"/>
      <c r="I46" s="86" t="s">
        <v>500</v>
      </c>
      <c r="J46" s="17">
        <v>0.1</v>
      </c>
      <c r="K46" s="17">
        <v>11.72</v>
      </c>
      <c r="L46" s="17">
        <v>4.69</v>
      </c>
      <c r="M46" s="20"/>
      <c r="N46" s="17"/>
      <c r="O46" s="17">
        <v>4.69</v>
      </c>
      <c r="P46" s="63"/>
    </row>
    <row r="47" spans="1:16" ht="33.75" customHeight="1">
      <c r="A47" s="59"/>
      <c r="B47" s="60"/>
      <c r="C47" s="60"/>
      <c r="D47" s="60"/>
      <c r="E47" s="103"/>
      <c r="F47" s="104"/>
      <c r="G47" s="60"/>
      <c r="H47" s="60"/>
      <c r="I47" s="105"/>
      <c r="J47" s="60"/>
      <c r="K47" s="60"/>
      <c r="L47" s="60"/>
      <c r="M47" s="59"/>
      <c r="N47" s="60"/>
      <c r="O47" s="60"/>
      <c r="P47" s="106"/>
    </row>
    <row r="48" spans="1:16" ht="20.25" customHeight="1">
      <c r="A48" s="59" t="s">
        <v>540</v>
      </c>
      <c r="B48" s="60"/>
      <c r="C48" s="60"/>
      <c r="D48" s="60"/>
      <c r="E48" s="103"/>
      <c r="F48" s="104"/>
      <c r="G48" s="60"/>
      <c r="H48" s="60"/>
      <c r="I48" s="105"/>
      <c r="J48" s="60"/>
      <c r="K48" s="60"/>
      <c r="L48" s="60"/>
      <c r="M48" s="59"/>
      <c r="N48" s="60"/>
      <c r="O48" s="60"/>
      <c r="P48" s="106"/>
    </row>
    <row r="49" spans="1:16" ht="49.5" customHeight="1">
      <c r="A49" s="82">
        <v>1</v>
      </c>
      <c r="B49" s="92" t="s">
        <v>534</v>
      </c>
      <c r="C49" s="107" t="s">
        <v>535</v>
      </c>
      <c r="D49" s="92" t="s">
        <v>534</v>
      </c>
      <c r="E49" s="92">
        <v>2010.06</v>
      </c>
      <c r="F49" s="92" t="s">
        <v>536</v>
      </c>
      <c r="G49" s="82" t="s">
        <v>537</v>
      </c>
      <c r="H49" s="82">
        <v>8</v>
      </c>
      <c r="I49" s="92">
        <v>1</v>
      </c>
      <c r="J49" s="82">
        <v>1</v>
      </c>
      <c r="K49" s="92">
        <v>0.2</v>
      </c>
      <c r="L49" s="92"/>
      <c r="M49" s="92">
        <v>3.2</v>
      </c>
      <c r="N49" s="82"/>
      <c r="O49" s="92">
        <v>3.2</v>
      </c>
      <c r="P49" s="82"/>
    </row>
    <row r="50" spans="1:16" ht="41.25" customHeight="1">
      <c r="A50" s="17">
        <v>2</v>
      </c>
      <c r="B50" s="92" t="s">
        <v>534</v>
      </c>
      <c r="C50" s="93" t="s">
        <v>538</v>
      </c>
      <c r="D50" s="92" t="s">
        <v>534</v>
      </c>
      <c r="E50" s="92">
        <v>2010.12</v>
      </c>
      <c r="F50" s="92">
        <v>2011.12</v>
      </c>
      <c r="G50" s="82" t="s">
        <v>539</v>
      </c>
      <c r="H50" s="82">
        <v>15</v>
      </c>
      <c r="I50" s="92">
        <v>1</v>
      </c>
      <c r="J50" s="92">
        <v>1</v>
      </c>
      <c r="K50" s="98"/>
      <c r="L50" s="92"/>
      <c r="M50" s="92">
        <v>6</v>
      </c>
      <c r="N50" s="92"/>
      <c r="O50" s="92">
        <v>6</v>
      </c>
      <c r="P50" s="82"/>
    </row>
    <row r="51" spans="1:16" ht="16.5" customHeight="1">
      <c r="A51" s="59"/>
      <c r="B51" s="60"/>
      <c r="C51" s="60"/>
      <c r="D51" s="60"/>
      <c r="E51" s="103"/>
      <c r="F51" s="104"/>
      <c r="G51" s="60"/>
      <c r="H51" s="60"/>
      <c r="I51" s="105"/>
      <c r="J51" s="60"/>
      <c r="K51" s="60"/>
      <c r="L51" s="60"/>
      <c r="M51" s="59"/>
      <c r="N51" s="60"/>
      <c r="O51" s="60"/>
      <c r="P51" s="106"/>
    </row>
    <row r="52" spans="1:16" ht="14.25">
      <c r="A52" s="59"/>
      <c r="B52" s="60"/>
      <c r="C52" s="60"/>
      <c r="D52" s="60"/>
      <c r="E52" s="103"/>
      <c r="F52" s="104"/>
      <c r="G52" s="60"/>
      <c r="H52" s="60"/>
      <c r="I52" s="105"/>
      <c r="J52" s="60"/>
      <c r="K52" s="60"/>
      <c r="L52" s="60"/>
      <c r="M52" s="59"/>
      <c r="N52" s="60"/>
      <c r="O52" s="60"/>
      <c r="P52" s="106"/>
    </row>
    <row r="53" spans="1:16" ht="14.25">
      <c r="A53" s="59"/>
      <c r="B53" s="60"/>
      <c r="C53" s="60"/>
      <c r="D53" s="59"/>
      <c r="E53" s="60"/>
      <c r="F53" s="60"/>
      <c r="G53" s="59"/>
      <c r="H53" s="60"/>
      <c r="I53" s="60"/>
      <c r="J53" s="59"/>
      <c r="K53" s="60"/>
      <c r="L53" s="60"/>
      <c r="M53" s="60"/>
      <c r="N53" s="59"/>
      <c r="O53" s="60"/>
      <c r="P53" s="60"/>
    </row>
    <row r="54" spans="1:13" ht="14.25">
      <c r="A54" s="37" t="s">
        <v>2</v>
      </c>
      <c r="B54" s="115" t="s">
        <v>66</v>
      </c>
      <c r="C54" s="116"/>
      <c r="D54" s="116"/>
      <c r="E54" s="116"/>
      <c r="F54" s="116"/>
      <c r="G54" s="116"/>
      <c r="H54" s="116"/>
      <c r="I54" s="116"/>
      <c r="J54" s="116"/>
      <c r="K54" s="116"/>
      <c r="L54" s="116"/>
      <c r="M54" s="116"/>
    </row>
  </sheetData>
  <mergeCells count="2">
    <mergeCell ref="A1:P1"/>
    <mergeCell ref="B54:M54"/>
  </mergeCells>
  <printOptions horizont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21"/>
  <sheetViews>
    <sheetView workbookViewId="0" topLeftCell="A1">
      <selection activeCell="D27" sqref="D27"/>
    </sheetView>
  </sheetViews>
  <sheetFormatPr defaultColWidth="9.00390625" defaultRowHeight="14.25"/>
  <cols>
    <col min="1" max="1" width="4.75390625" style="0" customWidth="1"/>
    <col min="2" max="2" width="9.25390625" style="0" customWidth="1"/>
    <col min="3" max="4" width="16.25390625" style="0" customWidth="1"/>
    <col min="6" max="6" width="8.875" style="0" customWidth="1"/>
    <col min="7" max="7" width="6.875" style="0" customWidth="1"/>
    <col min="8" max="8" width="8.875" style="0" customWidth="1"/>
    <col min="10" max="10" width="5.375" style="0" customWidth="1"/>
  </cols>
  <sheetData>
    <row r="1" spans="1:12" ht="27" customHeight="1">
      <c r="A1" s="117" t="s">
        <v>378</v>
      </c>
      <c r="B1" s="118"/>
      <c r="C1" s="118"/>
      <c r="D1" s="118"/>
      <c r="E1" s="118"/>
      <c r="F1" s="118"/>
      <c r="G1" s="118"/>
      <c r="H1" s="118"/>
      <c r="I1" s="118"/>
      <c r="J1" s="118"/>
      <c r="K1" s="118"/>
      <c r="L1" s="118"/>
    </row>
    <row r="2" spans="1:13" ht="28.5">
      <c r="A2" s="1" t="s">
        <v>3</v>
      </c>
      <c r="B2" s="1" t="s">
        <v>4</v>
      </c>
      <c r="C2" s="1" t="s">
        <v>5</v>
      </c>
      <c r="D2" s="1" t="s">
        <v>11</v>
      </c>
      <c r="E2" s="1" t="s">
        <v>6</v>
      </c>
      <c r="F2" s="1" t="s">
        <v>79</v>
      </c>
      <c r="G2" s="1" t="s">
        <v>7</v>
      </c>
      <c r="H2" s="1" t="s">
        <v>74</v>
      </c>
      <c r="I2" s="1" t="s">
        <v>8</v>
      </c>
      <c r="J2" s="1" t="s">
        <v>9</v>
      </c>
      <c r="K2" s="1" t="s">
        <v>10</v>
      </c>
      <c r="L2" s="1" t="s">
        <v>46</v>
      </c>
      <c r="M2" s="24" t="s">
        <v>50</v>
      </c>
    </row>
    <row r="3" spans="1:14" ht="39.75" customHeight="1">
      <c r="A3" s="1"/>
      <c r="B3" s="1"/>
      <c r="C3" s="1"/>
      <c r="D3" s="1"/>
      <c r="E3" s="1"/>
      <c r="F3" s="1"/>
      <c r="G3" s="5"/>
      <c r="H3" s="5"/>
      <c r="I3" s="5"/>
      <c r="J3" s="5"/>
      <c r="K3" s="5"/>
      <c r="L3" s="67"/>
      <c r="M3" s="74"/>
      <c r="N3" s="54"/>
    </row>
    <row r="4" spans="1:13" ht="19.5" customHeight="1">
      <c r="A4" s="2"/>
      <c r="B4" s="2"/>
      <c r="C4" s="2"/>
      <c r="D4" s="2"/>
      <c r="E4" s="2"/>
      <c r="F4" s="2"/>
      <c r="G4" s="2"/>
      <c r="H4" s="2"/>
      <c r="I4" s="2"/>
      <c r="J4" s="2"/>
      <c r="K4" s="2"/>
      <c r="L4" s="2"/>
      <c r="M4" s="2"/>
    </row>
    <row r="5" spans="1:13" ht="19.5" customHeight="1">
      <c r="A5" s="2"/>
      <c r="B5" s="2"/>
      <c r="C5" s="2"/>
      <c r="D5" s="2"/>
      <c r="E5" s="2"/>
      <c r="F5" s="2"/>
      <c r="G5" s="2"/>
      <c r="H5" s="2"/>
      <c r="I5" s="2"/>
      <c r="J5" s="2"/>
      <c r="K5" s="2"/>
      <c r="L5" s="2"/>
      <c r="M5" s="2"/>
    </row>
    <row r="6" spans="1:13" ht="19.5" customHeight="1">
      <c r="A6" s="2"/>
      <c r="B6" s="2"/>
      <c r="C6" s="2"/>
      <c r="D6" s="2"/>
      <c r="E6" s="2"/>
      <c r="F6" s="2"/>
      <c r="G6" s="2"/>
      <c r="H6" s="2"/>
      <c r="I6" s="2"/>
      <c r="J6" s="2"/>
      <c r="K6" s="2"/>
      <c r="L6" s="2"/>
      <c r="M6" s="2"/>
    </row>
    <row r="7" spans="1:13" ht="19.5" customHeight="1">
      <c r="A7" s="2"/>
      <c r="B7" s="2"/>
      <c r="C7" s="2"/>
      <c r="D7" s="2"/>
      <c r="E7" s="2"/>
      <c r="F7" s="2"/>
      <c r="G7" s="2"/>
      <c r="H7" s="2"/>
      <c r="I7" s="2"/>
      <c r="J7" s="2"/>
      <c r="K7" s="2"/>
      <c r="L7" s="2"/>
      <c r="M7" s="2"/>
    </row>
    <row r="8" spans="1:13" ht="19.5" customHeight="1">
      <c r="A8" s="2"/>
      <c r="B8" s="2"/>
      <c r="C8" s="2"/>
      <c r="D8" s="2"/>
      <c r="E8" s="2"/>
      <c r="F8" s="2"/>
      <c r="G8" s="2"/>
      <c r="H8" s="2"/>
      <c r="I8" s="2"/>
      <c r="J8" s="2"/>
      <c r="K8" s="2"/>
      <c r="L8" s="2"/>
      <c r="M8" s="2"/>
    </row>
    <row r="9" spans="1:13" ht="19.5" customHeight="1">
      <c r="A9" s="2"/>
      <c r="B9" s="2"/>
      <c r="C9" s="2"/>
      <c r="D9" s="2"/>
      <c r="E9" s="2"/>
      <c r="F9" s="2"/>
      <c r="G9" s="2"/>
      <c r="H9" s="2"/>
      <c r="I9" s="2"/>
      <c r="J9" s="2"/>
      <c r="K9" s="2"/>
      <c r="L9" s="2"/>
      <c r="M9" s="2"/>
    </row>
    <row r="10" spans="1:13" ht="19.5" customHeight="1">
      <c r="A10" s="2"/>
      <c r="B10" s="2"/>
      <c r="C10" s="2"/>
      <c r="D10" s="2"/>
      <c r="E10" s="2"/>
      <c r="F10" s="2"/>
      <c r="G10" s="2"/>
      <c r="H10" s="2"/>
      <c r="I10" s="2"/>
      <c r="J10" s="2"/>
      <c r="K10" s="2"/>
      <c r="L10" s="2"/>
      <c r="M10" s="2"/>
    </row>
    <row r="11" spans="1:13" ht="19.5" customHeight="1">
      <c r="A11" s="2"/>
      <c r="B11" s="2"/>
      <c r="C11" s="2"/>
      <c r="D11" s="2"/>
      <c r="E11" s="2"/>
      <c r="F11" s="2"/>
      <c r="G11" s="2"/>
      <c r="H11" s="2"/>
      <c r="I11" s="2"/>
      <c r="J11" s="2"/>
      <c r="K11" s="2"/>
      <c r="L11" s="2"/>
      <c r="M11" s="2"/>
    </row>
    <row r="12" spans="1:13" ht="19.5" customHeight="1">
      <c r="A12" s="2"/>
      <c r="B12" s="2"/>
      <c r="C12" s="2"/>
      <c r="D12" s="2"/>
      <c r="E12" s="2"/>
      <c r="F12" s="2"/>
      <c r="G12" s="2"/>
      <c r="H12" s="2"/>
      <c r="I12" s="2"/>
      <c r="J12" s="2"/>
      <c r="K12" s="2"/>
      <c r="L12" s="2"/>
      <c r="M12" s="2"/>
    </row>
    <row r="13" spans="1:13" ht="19.5" customHeight="1">
      <c r="A13" s="2"/>
      <c r="B13" s="2"/>
      <c r="C13" s="2"/>
      <c r="D13" s="2"/>
      <c r="E13" s="2"/>
      <c r="F13" s="2"/>
      <c r="G13" s="2"/>
      <c r="H13" s="2"/>
      <c r="I13" s="2"/>
      <c r="J13" s="2"/>
      <c r="K13" s="2"/>
      <c r="L13" s="2"/>
      <c r="M13" s="2"/>
    </row>
    <row r="14" spans="1:13" ht="19.5" customHeight="1">
      <c r="A14" s="2"/>
      <c r="B14" s="2"/>
      <c r="C14" s="2"/>
      <c r="D14" s="2"/>
      <c r="E14" s="2"/>
      <c r="F14" s="2"/>
      <c r="G14" s="2"/>
      <c r="H14" s="2"/>
      <c r="I14" s="2"/>
      <c r="J14" s="2"/>
      <c r="K14" s="2"/>
      <c r="L14" s="2"/>
      <c r="M14" s="2"/>
    </row>
    <row r="15" spans="1:13" ht="19.5" customHeight="1">
      <c r="A15" s="2"/>
      <c r="B15" s="2"/>
      <c r="C15" s="2"/>
      <c r="D15" s="2"/>
      <c r="E15" s="2"/>
      <c r="F15" s="2"/>
      <c r="G15" s="2"/>
      <c r="H15" s="2"/>
      <c r="I15" s="2"/>
      <c r="J15" s="2"/>
      <c r="K15" s="2"/>
      <c r="L15" s="2"/>
      <c r="M15" s="2"/>
    </row>
    <row r="16" spans="1:13" ht="19.5" customHeight="1">
      <c r="A16" s="2"/>
      <c r="B16" s="2"/>
      <c r="C16" s="2"/>
      <c r="D16" s="2"/>
      <c r="E16" s="2"/>
      <c r="F16" s="2"/>
      <c r="G16" s="2"/>
      <c r="H16" s="2"/>
      <c r="I16" s="2"/>
      <c r="J16" s="2"/>
      <c r="K16" s="2"/>
      <c r="L16" s="2"/>
      <c r="M16" s="2"/>
    </row>
    <row r="17" spans="1:13" ht="19.5" customHeight="1">
      <c r="A17" s="2"/>
      <c r="B17" s="2"/>
      <c r="C17" s="2"/>
      <c r="D17" s="2"/>
      <c r="E17" s="2"/>
      <c r="F17" s="2"/>
      <c r="G17" s="2"/>
      <c r="H17" s="2"/>
      <c r="I17" s="2"/>
      <c r="J17" s="2"/>
      <c r="K17" s="2"/>
      <c r="L17" s="2"/>
      <c r="M17" s="2"/>
    </row>
    <row r="18" spans="1:13" ht="19.5" customHeight="1">
      <c r="A18" s="2"/>
      <c r="B18" s="2"/>
      <c r="C18" s="2"/>
      <c r="D18" s="2"/>
      <c r="E18" s="2"/>
      <c r="F18" s="2"/>
      <c r="G18" s="2"/>
      <c r="H18" s="2"/>
      <c r="I18" s="2"/>
      <c r="J18" s="2"/>
      <c r="K18" s="2"/>
      <c r="L18" s="2"/>
      <c r="M18" s="2"/>
    </row>
    <row r="19" spans="1:13" ht="19.5" customHeight="1">
      <c r="A19" s="2"/>
      <c r="B19" s="2"/>
      <c r="C19" s="2"/>
      <c r="D19" s="2"/>
      <c r="E19" s="2"/>
      <c r="F19" s="2"/>
      <c r="G19" s="2"/>
      <c r="H19" s="2"/>
      <c r="I19" s="2"/>
      <c r="J19" s="2"/>
      <c r="K19" s="2"/>
      <c r="L19" s="2"/>
      <c r="M19" s="2"/>
    </row>
    <row r="20" spans="1:12" ht="19.5" customHeight="1">
      <c r="A20" s="4"/>
      <c r="B20" s="4"/>
      <c r="C20" s="4"/>
      <c r="D20" s="4"/>
      <c r="E20" s="4"/>
      <c r="F20" s="4"/>
      <c r="G20" s="4"/>
      <c r="H20" s="4"/>
      <c r="I20" s="4"/>
      <c r="J20" s="4"/>
      <c r="K20" s="4"/>
      <c r="L20" s="4"/>
    </row>
    <row r="21" spans="1:11" ht="14.25">
      <c r="A21" s="119" t="s">
        <v>12</v>
      </c>
      <c r="B21" s="120"/>
      <c r="C21" s="120"/>
      <c r="D21" s="120"/>
      <c r="E21" s="120"/>
      <c r="F21" s="120"/>
      <c r="G21" s="120"/>
      <c r="H21" s="120"/>
      <c r="I21" s="120"/>
      <c r="J21" s="120"/>
      <c r="K21" s="120"/>
    </row>
  </sheetData>
  <mergeCells count="2">
    <mergeCell ref="A1:L1"/>
    <mergeCell ref="A21:K2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7"/>
  <sheetViews>
    <sheetView workbookViewId="0" topLeftCell="A1">
      <selection activeCell="C9" sqref="C9"/>
    </sheetView>
  </sheetViews>
  <sheetFormatPr defaultColWidth="9.00390625" defaultRowHeight="14.25"/>
  <cols>
    <col min="1" max="1" width="4.875" style="0" customWidth="1"/>
    <col min="3" max="3" width="23.75390625" style="0" customWidth="1"/>
    <col min="4" max="4" width="11.375" style="0" customWidth="1"/>
    <col min="5" max="5" width="15.125" style="0" customWidth="1"/>
    <col min="6" max="6" width="14.875" style="0" customWidth="1"/>
    <col min="7" max="7" width="10.375" style="0" customWidth="1"/>
    <col min="8" max="8" width="5.00390625" style="0" customWidth="1"/>
  </cols>
  <sheetData>
    <row r="1" spans="1:10" ht="24.75" customHeight="1">
      <c r="A1" s="121" t="s">
        <v>379</v>
      </c>
      <c r="B1" s="122"/>
      <c r="C1" s="122"/>
      <c r="D1" s="122"/>
      <c r="E1" s="122"/>
      <c r="F1" s="122"/>
      <c r="G1" s="122"/>
      <c r="H1" s="122"/>
      <c r="I1" s="122"/>
      <c r="J1" s="122"/>
    </row>
    <row r="2" spans="1:11" ht="14.25">
      <c r="A2" s="11" t="s">
        <v>3</v>
      </c>
      <c r="B2" s="11" t="s">
        <v>4</v>
      </c>
      <c r="C2" s="11" t="s">
        <v>15</v>
      </c>
      <c r="D2" s="11" t="s">
        <v>16</v>
      </c>
      <c r="E2" s="11" t="s">
        <v>17</v>
      </c>
      <c r="F2" s="11" t="s">
        <v>18</v>
      </c>
      <c r="G2" s="11" t="s">
        <v>13</v>
      </c>
      <c r="H2" s="11" t="s">
        <v>9</v>
      </c>
      <c r="I2" s="11" t="s">
        <v>10</v>
      </c>
      <c r="J2" s="11" t="s">
        <v>14</v>
      </c>
      <c r="K2" s="25" t="s">
        <v>50</v>
      </c>
    </row>
    <row r="3" spans="1:11" ht="19.5" customHeight="1">
      <c r="A3" s="2"/>
      <c r="B3" s="2"/>
      <c r="C3" s="2"/>
      <c r="D3" s="2"/>
      <c r="E3" s="2"/>
      <c r="F3" s="2"/>
      <c r="G3" s="2"/>
      <c r="H3" s="2"/>
      <c r="I3" s="2"/>
      <c r="J3" s="2"/>
      <c r="K3" s="2"/>
    </row>
    <row r="4" spans="1:11" ht="19.5" customHeight="1">
      <c r="A4" s="2"/>
      <c r="B4" s="2"/>
      <c r="C4" s="2"/>
      <c r="D4" s="2"/>
      <c r="E4" s="2"/>
      <c r="F4" s="2"/>
      <c r="G4" s="2"/>
      <c r="H4" s="2"/>
      <c r="I4" s="2"/>
      <c r="J4" s="2"/>
      <c r="K4" s="2"/>
    </row>
    <row r="5" spans="1:11" ht="19.5" customHeight="1">
      <c r="A5" s="2"/>
      <c r="B5" s="2"/>
      <c r="C5" s="2"/>
      <c r="D5" s="2"/>
      <c r="E5" s="2"/>
      <c r="F5" s="2"/>
      <c r="G5" s="2"/>
      <c r="H5" s="2"/>
      <c r="I5" s="2"/>
      <c r="J5" s="2"/>
      <c r="K5" s="2"/>
    </row>
    <row r="6" spans="1:11" ht="19.5" customHeight="1">
      <c r="A6" s="2"/>
      <c r="B6" s="2"/>
      <c r="C6" s="2"/>
      <c r="D6" s="2"/>
      <c r="E6" s="2"/>
      <c r="F6" s="2"/>
      <c r="G6" s="2"/>
      <c r="H6" s="2"/>
      <c r="I6" s="2"/>
      <c r="J6" s="2"/>
      <c r="K6" s="2"/>
    </row>
    <row r="7" spans="1:11" ht="19.5" customHeight="1">
      <c r="A7" s="2"/>
      <c r="B7" s="2"/>
      <c r="C7" s="2"/>
      <c r="D7" s="2"/>
      <c r="E7" s="2"/>
      <c r="F7" s="2"/>
      <c r="G7" s="2"/>
      <c r="H7" s="2"/>
      <c r="I7" s="2"/>
      <c r="J7" s="2"/>
      <c r="K7" s="2"/>
    </row>
  </sheetData>
  <mergeCells count="1">
    <mergeCell ref="A1:J1"/>
  </mergeCells>
  <printOptions horizontalCentered="1"/>
  <pageMargins left="0.7480314960629921" right="0.7480314960629921"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C24" sqref="C24"/>
    </sheetView>
  </sheetViews>
  <sheetFormatPr defaultColWidth="9.00390625" defaultRowHeight="14.25"/>
  <cols>
    <col min="1" max="1" width="6.125" style="0" customWidth="1"/>
    <col min="2" max="2" width="13.375" style="0" customWidth="1"/>
    <col min="3" max="3" width="28.625" style="0" customWidth="1"/>
    <col min="4" max="4" width="17.00390625" style="0" customWidth="1"/>
    <col min="5" max="5" width="12.875" style="0" customWidth="1"/>
    <col min="6" max="6" width="9.125" style="0" customWidth="1"/>
    <col min="7" max="7" width="12.00390625" style="0" customWidth="1"/>
    <col min="8" max="8" width="9.875" style="0" customWidth="1"/>
    <col min="9" max="9" width="15.00390625" style="0" customWidth="1"/>
  </cols>
  <sheetData>
    <row r="1" spans="1:8" ht="15.75">
      <c r="A1" s="121" t="s">
        <v>379</v>
      </c>
      <c r="B1" s="122"/>
      <c r="C1" s="122"/>
      <c r="D1" s="122"/>
      <c r="E1" s="122"/>
      <c r="F1" s="122"/>
      <c r="G1" s="122"/>
      <c r="H1" s="122"/>
    </row>
    <row r="2" spans="1:9" ht="14.25">
      <c r="A2" s="11" t="s">
        <v>3</v>
      </c>
      <c r="B2" s="11" t="s">
        <v>4</v>
      </c>
      <c r="C2" s="11" t="s">
        <v>68</v>
      </c>
      <c r="D2" s="11" t="s">
        <v>69</v>
      </c>
      <c r="E2" s="11" t="s">
        <v>70</v>
      </c>
      <c r="F2" s="11" t="s">
        <v>9</v>
      </c>
      <c r="G2" s="11" t="s">
        <v>10</v>
      </c>
      <c r="H2" s="11" t="s">
        <v>14</v>
      </c>
      <c r="I2" s="25" t="s">
        <v>50</v>
      </c>
    </row>
    <row r="3" spans="1:9" ht="28.5">
      <c r="A3" s="1">
        <v>1</v>
      </c>
      <c r="B3" s="1" t="s">
        <v>97</v>
      </c>
      <c r="C3" s="1" t="s">
        <v>105</v>
      </c>
      <c r="D3" s="1" t="s">
        <v>106</v>
      </c>
      <c r="E3" s="5">
        <v>40</v>
      </c>
      <c r="F3" s="5" t="s">
        <v>107</v>
      </c>
      <c r="G3" s="5">
        <v>0.5</v>
      </c>
      <c r="H3" s="5">
        <v>20</v>
      </c>
      <c r="I3" s="5" t="s">
        <v>228</v>
      </c>
    </row>
    <row r="4" spans="1:9" ht="28.5">
      <c r="A4" s="1">
        <v>2</v>
      </c>
      <c r="B4" s="1" t="s">
        <v>116</v>
      </c>
      <c r="C4" s="1" t="s">
        <v>455</v>
      </c>
      <c r="D4" s="1" t="s">
        <v>106</v>
      </c>
      <c r="E4" s="5">
        <v>40</v>
      </c>
      <c r="F4" s="5" t="s">
        <v>457</v>
      </c>
      <c r="G4" s="5">
        <v>0.25</v>
      </c>
      <c r="H4" s="5">
        <v>10</v>
      </c>
      <c r="I4" s="5" t="s">
        <v>228</v>
      </c>
    </row>
    <row r="5" spans="1:9" ht="28.5">
      <c r="A5" s="1">
        <v>3</v>
      </c>
      <c r="B5" s="1" t="s">
        <v>199</v>
      </c>
      <c r="C5" s="1" t="s">
        <v>456</v>
      </c>
      <c r="D5" s="1" t="s">
        <v>106</v>
      </c>
      <c r="E5" s="5">
        <v>40</v>
      </c>
      <c r="F5" s="5" t="s">
        <v>458</v>
      </c>
      <c r="G5" s="5">
        <v>0.25</v>
      </c>
      <c r="H5" s="5">
        <v>10</v>
      </c>
      <c r="I5" s="5" t="s">
        <v>228</v>
      </c>
    </row>
    <row r="6" spans="1:9" ht="28.5">
      <c r="A6" s="1">
        <v>4</v>
      </c>
      <c r="B6" s="1" t="s">
        <v>118</v>
      </c>
      <c r="C6" s="1" t="s">
        <v>123</v>
      </c>
      <c r="D6" s="1" t="s">
        <v>106</v>
      </c>
      <c r="E6" s="1">
        <v>40</v>
      </c>
      <c r="F6" s="69">
        <v>40546</v>
      </c>
      <c r="G6" s="1">
        <v>1</v>
      </c>
      <c r="H6" s="1">
        <v>40</v>
      </c>
      <c r="I6" s="1" t="s">
        <v>228</v>
      </c>
    </row>
    <row r="7" spans="1:9" s="36" customFormat="1" ht="14.25">
      <c r="A7" s="1">
        <v>5</v>
      </c>
      <c r="B7" s="24" t="s">
        <v>118</v>
      </c>
      <c r="C7" s="24" t="s">
        <v>124</v>
      </c>
      <c r="D7" s="24" t="s">
        <v>106</v>
      </c>
      <c r="E7" s="24">
        <v>40</v>
      </c>
      <c r="F7" s="24" t="s">
        <v>157</v>
      </c>
      <c r="G7" s="24">
        <v>0.5</v>
      </c>
      <c r="H7" s="24">
        <v>20</v>
      </c>
      <c r="I7" s="24" t="s">
        <v>228</v>
      </c>
    </row>
    <row r="8" spans="1:9" s="36" customFormat="1" ht="18" customHeight="1">
      <c r="A8" s="1">
        <v>6</v>
      </c>
      <c r="B8" s="24" t="s">
        <v>444</v>
      </c>
      <c r="C8" s="24" t="s">
        <v>124</v>
      </c>
      <c r="D8" s="24" t="s">
        <v>445</v>
      </c>
      <c r="E8" s="24">
        <v>40</v>
      </c>
      <c r="F8" s="68" t="s">
        <v>205</v>
      </c>
      <c r="G8" s="24">
        <v>0.25</v>
      </c>
      <c r="H8" s="24">
        <v>10</v>
      </c>
      <c r="I8" s="24" t="s">
        <v>228</v>
      </c>
    </row>
    <row r="9" spans="1:9" s="36" customFormat="1" ht="14.25">
      <c r="A9" s="1">
        <v>7</v>
      </c>
      <c r="B9" s="24" t="s">
        <v>199</v>
      </c>
      <c r="C9" s="24" t="s">
        <v>124</v>
      </c>
      <c r="D9" s="24" t="s">
        <v>445</v>
      </c>
      <c r="E9" s="24">
        <v>40</v>
      </c>
      <c r="F9" s="58" t="s">
        <v>446</v>
      </c>
      <c r="G9" s="24">
        <v>0.25</v>
      </c>
      <c r="H9" s="24">
        <v>10</v>
      </c>
      <c r="I9" s="24" t="s">
        <v>228</v>
      </c>
    </row>
    <row r="10" spans="1:9" s="36" customFormat="1" ht="28.5">
      <c r="A10" s="1">
        <v>8</v>
      </c>
      <c r="B10" s="71" t="s">
        <v>505</v>
      </c>
      <c r="C10" s="71" t="s">
        <v>506</v>
      </c>
      <c r="D10" s="71"/>
      <c r="E10" s="71">
        <v>80</v>
      </c>
      <c r="F10" s="71" t="s">
        <v>507</v>
      </c>
      <c r="G10" s="71">
        <v>1</v>
      </c>
      <c r="H10" s="71">
        <v>80</v>
      </c>
      <c r="I10" s="71" t="s">
        <v>508</v>
      </c>
    </row>
    <row r="11" spans="1:9" ht="28.5">
      <c r="A11" s="1">
        <v>9</v>
      </c>
      <c r="B11" s="5" t="s">
        <v>509</v>
      </c>
      <c r="C11" s="5" t="s">
        <v>510</v>
      </c>
      <c r="D11" s="5" t="s">
        <v>445</v>
      </c>
      <c r="E11" s="5">
        <v>40</v>
      </c>
      <c r="F11" s="5">
        <v>1</v>
      </c>
      <c r="G11" s="5">
        <v>1</v>
      </c>
      <c r="H11" s="5">
        <v>40</v>
      </c>
      <c r="I11" s="5"/>
    </row>
    <row r="12" spans="1:9" s="36" customFormat="1" ht="18" customHeight="1">
      <c r="A12" s="1">
        <v>10</v>
      </c>
      <c r="B12" s="71" t="s">
        <v>511</v>
      </c>
      <c r="C12" s="71" t="s">
        <v>512</v>
      </c>
      <c r="D12" s="71" t="s">
        <v>445</v>
      </c>
      <c r="E12" s="71">
        <v>40</v>
      </c>
      <c r="F12" s="72" t="s">
        <v>513</v>
      </c>
      <c r="G12" s="71">
        <v>0.3</v>
      </c>
      <c r="H12" s="71">
        <v>12</v>
      </c>
      <c r="I12" s="71"/>
    </row>
    <row r="13" spans="1:9" ht="20.25" customHeight="1">
      <c r="A13" s="1">
        <v>11</v>
      </c>
      <c r="B13" s="5" t="s">
        <v>514</v>
      </c>
      <c r="C13" s="5" t="s">
        <v>512</v>
      </c>
      <c r="D13" s="5" t="s">
        <v>445</v>
      </c>
      <c r="E13" s="5">
        <v>40</v>
      </c>
      <c r="F13" s="73" t="s">
        <v>515</v>
      </c>
      <c r="G13" s="5">
        <v>0.7</v>
      </c>
      <c r="H13" s="5">
        <v>28</v>
      </c>
      <c r="I13" s="5"/>
    </row>
    <row r="14" spans="1:9" ht="28.5">
      <c r="A14" s="1">
        <v>12</v>
      </c>
      <c r="B14" s="5" t="s">
        <v>514</v>
      </c>
      <c r="C14" s="5" t="s">
        <v>516</v>
      </c>
      <c r="D14" s="5" t="s">
        <v>517</v>
      </c>
      <c r="E14" s="5">
        <v>80</v>
      </c>
      <c r="F14" s="5" t="s">
        <v>515</v>
      </c>
      <c r="G14" s="5">
        <v>1</v>
      </c>
      <c r="H14" s="5"/>
      <c r="I14" s="5" t="s">
        <v>518</v>
      </c>
    </row>
    <row r="17" ht="14.25">
      <c r="A17" t="s">
        <v>519</v>
      </c>
    </row>
    <row r="18" spans="1:9" ht="18" customHeight="1">
      <c r="A18" s="17">
        <v>1</v>
      </c>
      <c r="B18" s="17" t="s">
        <v>390</v>
      </c>
      <c r="C18" s="108" t="s">
        <v>541</v>
      </c>
      <c r="D18" s="97" t="s">
        <v>542</v>
      </c>
      <c r="E18" s="17">
        <v>201009</v>
      </c>
      <c r="F18" s="109" t="s">
        <v>151</v>
      </c>
      <c r="G18" s="97">
        <v>1</v>
      </c>
      <c r="H18" s="17">
        <v>40</v>
      </c>
      <c r="I18" s="17"/>
    </row>
  </sheetData>
  <mergeCells count="1">
    <mergeCell ref="A1:H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65"/>
  <sheetViews>
    <sheetView workbookViewId="0" topLeftCell="A37">
      <selection activeCell="F74" sqref="F74"/>
    </sheetView>
  </sheetViews>
  <sheetFormatPr defaultColWidth="9.00390625" defaultRowHeight="14.25"/>
  <cols>
    <col min="1" max="1" width="6.25390625" style="7" customWidth="1"/>
    <col min="2" max="2" width="13.375" style="7" customWidth="1"/>
    <col min="3" max="3" width="10.75390625" style="7" customWidth="1"/>
    <col min="4" max="4" width="11.125" style="7" customWidth="1"/>
    <col min="6" max="7" width="10.50390625" style="0" customWidth="1"/>
    <col min="8" max="8" width="13.00390625" style="7" customWidth="1"/>
  </cols>
  <sheetData>
    <row r="1" spans="1:8" ht="33" customHeight="1">
      <c r="A1" s="123" t="s">
        <v>375</v>
      </c>
      <c r="B1" s="124"/>
      <c r="C1" s="124"/>
      <c r="D1" s="124"/>
      <c r="E1" s="124"/>
      <c r="F1" s="124"/>
      <c r="G1" s="124"/>
      <c r="H1" s="124"/>
    </row>
    <row r="2" spans="1:8" ht="28.5">
      <c r="A2" s="5" t="s">
        <v>3</v>
      </c>
      <c r="B2" s="5" t="s">
        <v>4</v>
      </c>
      <c r="C2" s="5" t="s">
        <v>19</v>
      </c>
      <c r="D2" s="5" t="s">
        <v>20</v>
      </c>
      <c r="E2" s="5" t="s">
        <v>21</v>
      </c>
      <c r="F2" s="5" t="s">
        <v>22</v>
      </c>
      <c r="G2" s="5" t="s">
        <v>67</v>
      </c>
      <c r="H2" s="5" t="s">
        <v>23</v>
      </c>
    </row>
    <row r="3" spans="1:8" s="36" customFormat="1" ht="14.25">
      <c r="A3" s="41">
        <v>1</v>
      </c>
      <c r="B3" s="42" t="s">
        <v>258</v>
      </c>
      <c r="C3" s="25">
        <v>3.6</v>
      </c>
      <c r="D3" s="25"/>
      <c r="E3" s="75"/>
      <c r="F3" s="75"/>
      <c r="G3" s="75">
        <v>10</v>
      </c>
      <c r="H3" s="25">
        <v>13.6</v>
      </c>
    </row>
    <row r="4" spans="1:11" ht="14.25">
      <c r="A4" s="41">
        <v>2</v>
      </c>
      <c r="B4" s="43" t="s">
        <v>259</v>
      </c>
      <c r="C4" s="87"/>
      <c r="D4" s="87"/>
      <c r="E4" s="88"/>
      <c r="F4" s="88"/>
      <c r="G4" s="88"/>
      <c r="H4" s="87">
        <v>0</v>
      </c>
      <c r="I4" s="70"/>
      <c r="J4" s="70"/>
      <c r="K4" s="70"/>
    </row>
    <row r="5" spans="1:8" ht="14.25">
      <c r="A5" s="41">
        <v>3</v>
      </c>
      <c r="B5" s="42" t="s">
        <v>260</v>
      </c>
      <c r="C5" s="87">
        <v>50</v>
      </c>
      <c r="D5" s="87">
        <v>5.6</v>
      </c>
      <c r="E5" s="88"/>
      <c r="F5" s="88"/>
      <c r="G5" s="88"/>
      <c r="H5" s="87">
        <f>SUM(C5:F5)</f>
        <v>55.6</v>
      </c>
    </row>
    <row r="6" spans="1:8" ht="14.25">
      <c r="A6" s="41">
        <v>4</v>
      </c>
      <c r="B6" s="42" t="s">
        <v>261</v>
      </c>
      <c r="C6" s="87"/>
      <c r="D6" s="87">
        <v>9.2</v>
      </c>
      <c r="E6" s="88"/>
      <c r="F6" s="88"/>
      <c r="G6" s="88"/>
      <c r="H6" s="87">
        <v>9.2</v>
      </c>
    </row>
    <row r="7" spans="1:8" ht="14.25">
      <c r="A7" s="41">
        <v>5</v>
      </c>
      <c r="B7" s="44" t="s">
        <v>83</v>
      </c>
      <c r="C7" s="87">
        <v>78</v>
      </c>
      <c r="D7" s="87">
        <v>4</v>
      </c>
      <c r="E7" s="88"/>
      <c r="F7" s="88"/>
      <c r="G7" s="88"/>
      <c r="H7" s="87">
        <v>82</v>
      </c>
    </row>
    <row r="8" spans="1:8" ht="14.25">
      <c r="A8" s="41">
        <v>6</v>
      </c>
      <c r="B8" s="42" t="s">
        <v>262</v>
      </c>
      <c r="C8" s="87">
        <v>33.5</v>
      </c>
      <c r="D8" s="87"/>
      <c r="E8" s="88"/>
      <c r="F8" s="88"/>
      <c r="G8" s="88"/>
      <c r="H8" s="87">
        <v>33.5</v>
      </c>
    </row>
    <row r="9" spans="1:8" ht="14.25">
      <c r="A9" s="41">
        <v>7</v>
      </c>
      <c r="B9" s="42" t="s">
        <v>173</v>
      </c>
      <c r="C9" s="87">
        <v>15</v>
      </c>
      <c r="D9" s="87">
        <v>4</v>
      </c>
      <c r="E9" s="88"/>
      <c r="F9" s="88"/>
      <c r="G9" s="88">
        <v>12</v>
      </c>
      <c r="H9" s="87">
        <v>31</v>
      </c>
    </row>
    <row r="10" spans="1:8" ht="14.25">
      <c r="A10" s="41">
        <v>8</v>
      </c>
      <c r="B10" s="43" t="s">
        <v>263</v>
      </c>
      <c r="C10" s="87"/>
      <c r="D10" s="87"/>
      <c r="E10" s="88"/>
      <c r="F10" s="88"/>
      <c r="G10" s="88"/>
      <c r="H10" s="87">
        <v>0</v>
      </c>
    </row>
    <row r="11" spans="1:8" ht="14.25">
      <c r="A11" s="41">
        <v>9</v>
      </c>
      <c r="B11" s="42" t="s">
        <v>264</v>
      </c>
      <c r="C11" s="87"/>
      <c r="D11" s="87"/>
      <c r="E11" s="88"/>
      <c r="F11" s="88"/>
      <c r="G11" s="88"/>
      <c r="H11" s="87">
        <v>0</v>
      </c>
    </row>
    <row r="12" spans="1:8" ht="14.25">
      <c r="A12" s="41">
        <v>10</v>
      </c>
      <c r="B12" s="42" t="s">
        <v>265</v>
      </c>
      <c r="C12" s="87"/>
      <c r="D12" s="87"/>
      <c r="E12" s="88"/>
      <c r="F12" s="88"/>
      <c r="G12" s="88"/>
      <c r="H12" s="87">
        <v>0</v>
      </c>
    </row>
    <row r="13" spans="1:8" ht="14.25">
      <c r="A13" s="41">
        <v>11</v>
      </c>
      <c r="B13" s="41" t="s">
        <v>266</v>
      </c>
      <c r="C13" s="87"/>
      <c r="D13" s="87"/>
      <c r="E13" s="88"/>
      <c r="F13" s="88"/>
      <c r="G13" s="88"/>
      <c r="H13" s="87">
        <v>0</v>
      </c>
    </row>
    <row r="14" spans="1:8" ht="14.25">
      <c r="A14" s="41">
        <v>12</v>
      </c>
      <c r="B14" s="42" t="s">
        <v>267</v>
      </c>
      <c r="C14" s="87"/>
      <c r="D14" s="87"/>
      <c r="E14" s="88"/>
      <c r="F14" s="88"/>
      <c r="G14" s="88"/>
      <c r="H14" s="87">
        <v>0</v>
      </c>
    </row>
    <row r="15" spans="1:8" ht="14.25">
      <c r="A15" s="41">
        <v>14</v>
      </c>
      <c r="B15" s="41" t="s">
        <v>165</v>
      </c>
      <c r="C15" s="87"/>
      <c r="D15" s="87">
        <v>2.4</v>
      </c>
      <c r="E15" s="88"/>
      <c r="F15" s="88"/>
      <c r="G15" s="88"/>
      <c r="H15" s="87">
        <v>2.4</v>
      </c>
    </row>
    <row r="16" spans="1:8" ht="14.25">
      <c r="A16" s="41">
        <v>15</v>
      </c>
      <c r="B16" s="42" t="s">
        <v>269</v>
      </c>
      <c r="C16" s="87"/>
      <c r="D16" s="87"/>
      <c r="E16" s="88"/>
      <c r="F16" s="88"/>
      <c r="G16" s="88"/>
      <c r="H16" s="87">
        <v>0</v>
      </c>
    </row>
    <row r="17" spans="1:8" ht="14.25">
      <c r="A17" s="41">
        <v>16</v>
      </c>
      <c r="B17" s="42" t="s">
        <v>270</v>
      </c>
      <c r="C17" s="87"/>
      <c r="D17" s="87"/>
      <c r="E17" s="88"/>
      <c r="F17" s="88"/>
      <c r="G17" s="88"/>
      <c r="H17" s="87">
        <v>0</v>
      </c>
    </row>
    <row r="18" spans="1:8" ht="14.25">
      <c r="A18" s="41">
        <v>17</v>
      </c>
      <c r="B18" s="42" t="s">
        <v>271</v>
      </c>
      <c r="C18" s="87"/>
      <c r="D18" s="87"/>
      <c r="E18" s="88"/>
      <c r="F18" s="88"/>
      <c r="G18" s="88"/>
      <c r="H18" s="87">
        <v>0</v>
      </c>
    </row>
    <row r="19" spans="1:8" ht="14.25">
      <c r="A19" s="41">
        <v>18</v>
      </c>
      <c r="B19" s="42" t="s">
        <v>97</v>
      </c>
      <c r="C19" s="87"/>
      <c r="D19" s="87">
        <v>17.36</v>
      </c>
      <c r="E19" s="88"/>
      <c r="F19" s="88"/>
      <c r="G19" s="88">
        <v>20</v>
      </c>
      <c r="H19" s="87">
        <v>37.36</v>
      </c>
    </row>
    <row r="20" spans="1:8" ht="14.25">
      <c r="A20" s="41">
        <v>19</v>
      </c>
      <c r="B20" s="42" t="s">
        <v>272</v>
      </c>
      <c r="C20" s="87"/>
      <c r="D20" s="87"/>
      <c r="E20" s="88"/>
      <c r="F20" s="88"/>
      <c r="G20" s="88"/>
      <c r="H20" s="87">
        <v>0</v>
      </c>
    </row>
    <row r="21" spans="1:8" ht="14.25">
      <c r="A21" s="41">
        <v>20</v>
      </c>
      <c r="B21" s="42" t="s">
        <v>273</v>
      </c>
      <c r="C21" s="87"/>
      <c r="D21" s="87">
        <v>11.72</v>
      </c>
      <c r="E21" s="88"/>
      <c r="F21" s="88"/>
      <c r="G21" s="88"/>
      <c r="H21" s="87">
        <v>11.72</v>
      </c>
    </row>
    <row r="22" spans="1:8" ht="14.25">
      <c r="A22" s="41">
        <v>21</v>
      </c>
      <c r="B22" s="42" t="s">
        <v>274</v>
      </c>
      <c r="C22" s="87">
        <v>15</v>
      </c>
      <c r="D22" s="87">
        <v>13.2</v>
      </c>
      <c r="E22" s="88"/>
      <c r="F22" s="88"/>
      <c r="G22" s="88"/>
      <c r="H22" s="87">
        <v>28.2</v>
      </c>
    </row>
    <row r="23" spans="1:8" ht="14.25">
      <c r="A23" s="41">
        <v>22</v>
      </c>
      <c r="B23" s="42" t="s">
        <v>275</v>
      </c>
      <c r="C23" s="87"/>
      <c r="D23" s="87"/>
      <c r="E23" s="88"/>
      <c r="F23" s="88"/>
      <c r="G23" s="88"/>
      <c r="H23" s="87">
        <v>0</v>
      </c>
    </row>
    <row r="24" spans="1:8" ht="14.25">
      <c r="A24" s="41">
        <v>23</v>
      </c>
      <c r="B24" s="43" t="s">
        <v>276</v>
      </c>
      <c r="C24" s="87"/>
      <c r="D24" s="87"/>
      <c r="E24" s="88"/>
      <c r="F24" s="88"/>
      <c r="G24" s="88"/>
      <c r="H24" s="87">
        <v>0</v>
      </c>
    </row>
    <row r="25" spans="1:8" ht="14.25">
      <c r="A25" s="41">
        <v>24</v>
      </c>
      <c r="B25" s="42" t="s">
        <v>277</v>
      </c>
      <c r="C25" s="87"/>
      <c r="D25" s="87"/>
      <c r="E25" s="88"/>
      <c r="F25" s="88"/>
      <c r="G25" s="88"/>
      <c r="H25" s="87">
        <v>0</v>
      </c>
    </row>
    <row r="26" spans="1:8" ht="14.25">
      <c r="A26" s="41">
        <v>25</v>
      </c>
      <c r="B26" s="42" t="s">
        <v>278</v>
      </c>
      <c r="C26" s="87"/>
      <c r="D26" s="87"/>
      <c r="E26" s="88"/>
      <c r="F26" s="88"/>
      <c r="G26" s="88"/>
      <c r="H26" s="87">
        <v>0</v>
      </c>
    </row>
    <row r="27" spans="1:8" ht="14.25">
      <c r="A27" s="41">
        <v>26</v>
      </c>
      <c r="B27" s="42" t="s">
        <v>143</v>
      </c>
      <c r="C27" s="87"/>
      <c r="D27" s="87">
        <v>26</v>
      </c>
      <c r="E27" s="88"/>
      <c r="F27" s="88"/>
      <c r="G27" s="88"/>
      <c r="H27" s="87">
        <v>26</v>
      </c>
    </row>
    <row r="28" spans="1:8" ht="14.25">
      <c r="A28" s="41">
        <v>27</v>
      </c>
      <c r="B28" s="42" t="s">
        <v>279</v>
      </c>
      <c r="C28" s="87"/>
      <c r="D28" s="87"/>
      <c r="E28" s="88"/>
      <c r="F28" s="88"/>
      <c r="G28" s="88"/>
      <c r="H28" s="87">
        <v>0</v>
      </c>
    </row>
    <row r="29" spans="1:8" ht="14.25">
      <c r="A29" s="41">
        <v>28</v>
      </c>
      <c r="B29" s="43" t="s">
        <v>149</v>
      </c>
      <c r="C29" s="87">
        <v>8.4</v>
      </c>
      <c r="D29" s="87">
        <v>0.8</v>
      </c>
      <c r="E29" s="88"/>
      <c r="F29" s="88"/>
      <c r="G29" s="88"/>
      <c r="H29" s="87">
        <v>9.2</v>
      </c>
    </row>
    <row r="30" spans="1:8" ht="14.25">
      <c r="A30" s="41">
        <v>29</v>
      </c>
      <c r="B30" s="42" t="s">
        <v>280</v>
      </c>
      <c r="C30" s="87"/>
      <c r="D30" s="87"/>
      <c r="E30" s="88"/>
      <c r="F30" s="88"/>
      <c r="G30" s="88"/>
      <c r="H30" s="87">
        <v>0</v>
      </c>
    </row>
    <row r="31" spans="1:8" ht="14.25">
      <c r="A31" s="41">
        <v>30</v>
      </c>
      <c r="B31" s="41" t="s">
        <v>88</v>
      </c>
      <c r="C31" s="87"/>
      <c r="D31" s="87">
        <v>10.08</v>
      </c>
      <c r="E31" s="88"/>
      <c r="F31" s="88"/>
      <c r="G31" s="88">
        <v>80</v>
      </c>
      <c r="H31" s="87">
        <v>90.08</v>
      </c>
    </row>
    <row r="32" spans="1:8" s="36" customFormat="1" ht="14.25">
      <c r="A32" s="41">
        <v>31</v>
      </c>
      <c r="B32" s="41" t="s">
        <v>163</v>
      </c>
      <c r="C32" s="89"/>
      <c r="D32" s="89">
        <v>5.6</v>
      </c>
      <c r="E32" s="90"/>
      <c r="F32" s="90"/>
      <c r="G32" s="90"/>
      <c r="H32" s="89">
        <v>5.6</v>
      </c>
    </row>
    <row r="33" spans="1:8" s="36" customFormat="1" ht="14.25">
      <c r="A33" s="41">
        <v>32</v>
      </c>
      <c r="B33" s="41" t="s">
        <v>281</v>
      </c>
      <c r="C33" s="89"/>
      <c r="D33" s="89"/>
      <c r="E33" s="90"/>
      <c r="F33" s="90"/>
      <c r="G33" s="90"/>
      <c r="H33" s="89">
        <v>0</v>
      </c>
    </row>
    <row r="34" spans="1:8" s="36" customFormat="1" ht="14.25">
      <c r="A34" s="41">
        <v>33</v>
      </c>
      <c r="B34" s="42" t="s">
        <v>138</v>
      </c>
      <c r="C34" s="89">
        <v>11.5</v>
      </c>
      <c r="D34" s="89"/>
      <c r="E34" s="90"/>
      <c r="F34" s="90"/>
      <c r="G34" s="90"/>
      <c r="H34" s="89">
        <v>11.5</v>
      </c>
    </row>
    <row r="35" spans="1:8" s="36" customFormat="1" ht="14.25">
      <c r="A35" s="41">
        <v>34</v>
      </c>
      <c r="B35" s="42" t="s">
        <v>282</v>
      </c>
      <c r="C35" s="89">
        <v>100</v>
      </c>
      <c r="D35" s="89">
        <v>104.8</v>
      </c>
      <c r="E35" s="90"/>
      <c r="F35" s="90"/>
      <c r="G35" s="90">
        <v>40</v>
      </c>
      <c r="H35" s="89">
        <v>244.8</v>
      </c>
    </row>
    <row r="36" spans="1:8" s="36" customFormat="1" ht="14.25">
      <c r="A36" s="41">
        <v>35</v>
      </c>
      <c r="B36" s="42" t="s">
        <v>199</v>
      </c>
      <c r="C36" s="89">
        <v>4</v>
      </c>
      <c r="D36" s="89">
        <v>8.32</v>
      </c>
      <c r="E36" s="90"/>
      <c r="F36" s="90"/>
      <c r="G36" s="90">
        <v>20</v>
      </c>
      <c r="H36" s="89">
        <v>32.32</v>
      </c>
    </row>
    <row r="37" spans="1:8" s="36" customFormat="1" ht="14.25">
      <c r="A37" s="41">
        <v>36</v>
      </c>
      <c r="B37" s="42" t="s">
        <v>118</v>
      </c>
      <c r="C37" s="89">
        <v>141.3</v>
      </c>
      <c r="D37" s="89"/>
      <c r="E37" s="90"/>
      <c r="F37" s="90"/>
      <c r="G37" s="90">
        <v>60</v>
      </c>
      <c r="H37" s="89">
        <v>201.3</v>
      </c>
    </row>
    <row r="38" spans="1:8" s="36" customFormat="1" ht="14.25">
      <c r="A38" s="41">
        <v>37</v>
      </c>
      <c r="B38" s="42" t="s">
        <v>283</v>
      </c>
      <c r="C38" s="89"/>
      <c r="D38" s="89"/>
      <c r="E38" s="90"/>
      <c r="F38" s="90"/>
      <c r="G38" s="90"/>
      <c r="H38" s="89">
        <v>0</v>
      </c>
    </row>
    <row r="39" spans="1:8" s="36" customFormat="1" ht="14.25">
      <c r="A39" s="41">
        <v>38</v>
      </c>
      <c r="B39" s="42" t="s">
        <v>284</v>
      </c>
      <c r="C39" s="89"/>
      <c r="D39" s="89"/>
      <c r="E39" s="90"/>
      <c r="F39" s="90"/>
      <c r="G39" s="90"/>
      <c r="H39" s="89">
        <v>0</v>
      </c>
    </row>
    <row r="40" spans="1:8" s="36" customFormat="1" ht="14.25">
      <c r="A40" s="41">
        <v>39</v>
      </c>
      <c r="B40" s="43" t="s">
        <v>285</v>
      </c>
      <c r="C40" s="89"/>
      <c r="D40" s="89"/>
      <c r="E40" s="90"/>
      <c r="F40" s="90"/>
      <c r="G40" s="90"/>
      <c r="H40" s="89">
        <v>0</v>
      </c>
    </row>
    <row r="41" spans="1:8" s="36" customFormat="1" ht="14.25">
      <c r="A41" s="41">
        <v>40</v>
      </c>
      <c r="B41" s="42" t="s">
        <v>286</v>
      </c>
      <c r="C41" s="89">
        <v>38.1</v>
      </c>
      <c r="D41" s="89">
        <v>67.04</v>
      </c>
      <c r="E41" s="90"/>
      <c r="F41" s="90"/>
      <c r="G41" s="90">
        <v>28</v>
      </c>
      <c r="H41" s="89">
        <v>133.14</v>
      </c>
    </row>
    <row r="42" spans="1:8" s="36" customFormat="1" ht="14.25">
      <c r="A42" s="41">
        <v>42</v>
      </c>
      <c r="B42" s="42" t="s">
        <v>152</v>
      </c>
      <c r="C42" s="89">
        <v>74</v>
      </c>
      <c r="D42" s="89">
        <v>8.63</v>
      </c>
      <c r="E42" s="90"/>
      <c r="F42" s="90"/>
      <c r="G42" s="90"/>
      <c r="H42" s="89">
        <v>82.63</v>
      </c>
    </row>
    <row r="43" spans="1:8" s="36" customFormat="1" ht="14.25">
      <c r="A43" s="41">
        <v>43</v>
      </c>
      <c r="B43" s="42" t="s">
        <v>128</v>
      </c>
      <c r="C43" s="89">
        <v>7.5</v>
      </c>
      <c r="D43" s="89">
        <v>1.6</v>
      </c>
      <c r="E43" s="90"/>
      <c r="F43" s="90"/>
      <c r="G43" s="90"/>
      <c r="H43" s="89">
        <v>9.1</v>
      </c>
    </row>
    <row r="44" spans="1:8" s="36" customFormat="1" ht="14.25">
      <c r="A44" s="41">
        <v>44</v>
      </c>
      <c r="B44" s="42" t="s">
        <v>146</v>
      </c>
      <c r="C44" s="89"/>
      <c r="D44" s="89">
        <v>1.6</v>
      </c>
      <c r="E44" s="90"/>
      <c r="F44" s="90"/>
      <c r="G44" s="90"/>
      <c r="H44" s="89">
        <v>1.6</v>
      </c>
    </row>
    <row r="45" spans="1:8" s="36" customFormat="1" ht="14.25">
      <c r="A45" s="41">
        <v>45</v>
      </c>
      <c r="B45" s="42" t="s">
        <v>215</v>
      </c>
      <c r="C45" s="89"/>
      <c r="D45" s="89">
        <v>7.2</v>
      </c>
      <c r="E45" s="90"/>
      <c r="F45" s="90"/>
      <c r="G45" s="90"/>
      <c r="H45" s="89">
        <v>7.2</v>
      </c>
    </row>
    <row r="46" spans="1:8" s="36" customFormat="1" ht="14.25">
      <c r="A46" s="41">
        <v>46</v>
      </c>
      <c r="B46" s="42" t="s">
        <v>116</v>
      </c>
      <c r="C46" s="89">
        <v>2.5</v>
      </c>
      <c r="D46" s="89">
        <v>4.69</v>
      </c>
      <c r="E46" s="90"/>
      <c r="F46" s="90"/>
      <c r="G46" s="90">
        <v>10</v>
      </c>
      <c r="H46" s="89">
        <v>17.19</v>
      </c>
    </row>
    <row r="47" spans="1:8" s="36" customFormat="1" ht="14.25">
      <c r="A47" s="41">
        <v>47</v>
      </c>
      <c r="B47" s="42" t="s">
        <v>288</v>
      </c>
      <c r="C47" s="89"/>
      <c r="D47" s="89"/>
      <c r="E47" s="90"/>
      <c r="F47" s="90"/>
      <c r="G47" s="90"/>
      <c r="H47" s="89">
        <v>0</v>
      </c>
    </row>
    <row r="48" spans="1:8" s="36" customFormat="1" ht="14.25">
      <c r="A48" s="41">
        <v>48</v>
      </c>
      <c r="B48" s="42" t="s">
        <v>289</v>
      </c>
      <c r="C48" s="89">
        <v>125</v>
      </c>
      <c r="D48" s="89"/>
      <c r="E48" s="90"/>
      <c r="F48" s="90"/>
      <c r="G48" s="90"/>
      <c r="H48" s="89">
        <v>125</v>
      </c>
    </row>
    <row r="49" spans="1:8" s="36" customFormat="1" ht="14.25">
      <c r="A49" s="41">
        <v>49</v>
      </c>
      <c r="B49" s="42" t="s">
        <v>290</v>
      </c>
      <c r="C49" s="89"/>
      <c r="D49" s="89"/>
      <c r="E49" s="90"/>
      <c r="F49" s="90"/>
      <c r="G49" s="90"/>
      <c r="H49" s="89">
        <v>0</v>
      </c>
    </row>
    <row r="50" spans="1:8" s="36" customFormat="1" ht="14.25">
      <c r="A50" s="41">
        <v>50</v>
      </c>
      <c r="B50" s="42" t="s">
        <v>113</v>
      </c>
      <c r="C50" s="89"/>
      <c r="D50" s="89">
        <v>8</v>
      </c>
      <c r="E50" s="90"/>
      <c r="F50" s="90"/>
      <c r="G50" s="90"/>
      <c r="H50" s="89">
        <v>8</v>
      </c>
    </row>
    <row r="51" spans="1:8" s="36" customFormat="1" ht="14.25">
      <c r="A51" s="41">
        <v>51</v>
      </c>
      <c r="B51" s="42" t="s">
        <v>134</v>
      </c>
      <c r="C51" s="89">
        <v>25</v>
      </c>
      <c r="D51" s="89">
        <v>4.4</v>
      </c>
      <c r="E51" s="90"/>
      <c r="F51" s="90"/>
      <c r="G51" s="90"/>
      <c r="H51" s="89">
        <v>29.4</v>
      </c>
    </row>
    <row r="52" spans="1:8" s="36" customFormat="1" ht="14.25">
      <c r="A52" s="41">
        <v>52</v>
      </c>
      <c r="B52" s="42" t="s">
        <v>291</v>
      </c>
      <c r="C52" s="89"/>
      <c r="D52" s="89"/>
      <c r="E52" s="90"/>
      <c r="F52" s="90"/>
      <c r="G52" s="90"/>
      <c r="H52" s="89">
        <v>0</v>
      </c>
    </row>
    <row r="53" spans="1:8" s="36" customFormat="1" ht="14.25">
      <c r="A53" s="41">
        <v>53</v>
      </c>
      <c r="B53" s="42" t="s">
        <v>292</v>
      </c>
      <c r="C53" s="89"/>
      <c r="D53" s="89"/>
      <c r="E53" s="90"/>
      <c r="F53" s="90"/>
      <c r="G53" s="90"/>
      <c r="H53" s="89">
        <v>0</v>
      </c>
    </row>
    <row r="54" spans="1:8" s="36" customFormat="1" ht="14.25">
      <c r="A54" s="41">
        <v>54</v>
      </c>
      <c r="B54" s="42" t="s">
        <v>293</v>
      </c>
      <c r="C54" s="89"/>
      <c r="D54" s="89"/>
      <c r="E54" s="90"/>
      <c r="F54" s="90"/>
      <c r="G54" s="90"/>
      <c r="H54" s="89">
        <v>0</v>
      </c>
    </row>
    <row r="55" spans="1:8" s="36" customFormat="1" ht="14.25">
      <c r="A55" s="41">
        <v>55</v>
      </c>
      <c r="B55" s="42" t="s">
        <v>108</v>
      </c>
      <c r="C55" s="89"/>
      <c r="D55" s="89">
        <v>5.6</v>
      </c>
      <c r="E55" s="90"/>
      <c r="F55" s="90"/>
      <c r="G55" s="90"/>
      <c r="H55" s="89">
        <v>5.6</v>
      </c>
    </row>
    <row r="56" spans="1:8" s="36" customFormat="1" ht="14.25">
      <c r="A56" s="41">
        <v>56</v>
      </c>
      <c r="B56" s="42" t="s">
        <v>294</v>
      </c>
      <c r="C56" s="89"/>
      <c r="D56" s="89"/>
      <c r="E56" s="90"/>
      <c r="F56" s="90"/>
      <c r="G56" s="90"/>
      <c r="H56" s="89">
        <v>0</v>
      </c>
    </row>
    <row r="57" spans="1:8" ht="14.25">
      <c r="A57" s="41">
        <v>57</v>
      </c>
      <c r="B57" s="42" t="s">
        <v>232</v>
      </c>
      <c r="C57" s="87">
        <v>3.6</v>
      </c>
      <c r="D57" s="87"/>
      <c r="E57" s="88"/>
      <c r="F57" s="88"/>
      <c r="G57" s="88"/>
      <c r="H57" s="87">
        <v>3.6</v>
      </c>
    </row>
    <row r="58" spans="1:8" ht="14.25">
      <c r="A58" s="41">
        <v>58</v>
      </c>
      <c r="B58" s="42" t="s">
        <v>374</v>
      </c>
      <c r="C58" s="87"/>
      <c r="D58" s="87"/>
      <c r="E58" s="88"/>
      <c r="F58" s="88"/>
      <c r="G58" s="88"/>
      <c r="H58" s="87">
        <v>0</v>
      </c>
    </row>
    <row r="59" spans="1:8" ht="14.25">
      <c r="A59" s="41"/>
      <c r="B59" s="42"/>
      <c r="C59" s="87"/>
      <c r="D59" s="87"/>
      <c r="E59" s="88"/>
      <c r="F59" s="88"/>
      <c r="G59" s="88"/>
      <c r="H59" s="87"/>
    </row>
    <row r="60" spans="1:8" ht="14.25">
      <c r="A60" s="41" t="s">
        <v>543</v>
      </c>
      <c r="B60" s="42"/>
      <c r="C60" s="87"/>
      <c r="D60" s="87"/>
      <c r="E60" s="88"/>
      <c r="F60" s="88"/>
      <c r="G60" s="88"/>
      <c r="H60" s="87"/>
    </row>
    <row r="61" spans="1:8" ht="14.25">
      <c r="A61" s="110">
        <v>59</v>
      </c>
      <c r="B61" s="89" t="s">
        <v>544</v>
      </c>
      <c r="C61" s="89">
        <v>34.6</v>
      </c>
      <c r="D61" s="89">
        <v>9.2</v>
      </c>
      <c r="E61" s="89"/>
      <c r="F61" s="89"/>
      <c r="G61" s="89">
        <v>40</v>
      </c>
      <c r="H61" s="89">
        <v>83.8</v>
      </c>
    </row>
    <row r="62" spans="1:8" ht="14.25">
      <c r="A62" s="41">
        <v>60</v>
      </c>
      <c r="B62" s="11" t="s">
        <v>476</v>
      </c>
      <c r="C62" s="87"/>
      <c r="D62" s="87"/>
      <c r="E62" s="88"/>
      <c r="F62" s="88"/>
      <c r="G62" s="88"/>
      <c r="H62" s="87">
        <v>0</v>
      </c>
    </row>
    <row r="63" spans="1:8" ht="14.25">
      <c r="A63" s="41">
        <v>61</v>
      </c>
      <c r="B63" s="11" t="s">
        <v>477</v>
      </c>
      <c r="C63" s="87"/>
      <c r="D63" s="87"/>
      <c r="E63" s="88"/>
      <c r="F63" s="88"/>
      <c r="G63" s="88"/>
      <c r="H63" s="87">
        <v>0</v>
      </c>
    </row>
    <row r="64" spans="1:8" ht="14.25">
      <c r="A64" s="41">
        <v>62</v>
      </c>
      <c r="B64" s="11" t="s">
        <v>478</v>
      </c>
      <c r="C64" s="87"/>
      <c r="D64" s="87"/>
      <c r="E64" s="88"/>
      <c r="F64" s="88"/>
      <c r="G64" s="88"/>
      <c r="H64" s="87">
        <v>0</v>
      </c>
    </row>
    <row r="65" spans="3:8" ht="14.25">
      <c r="C65" s="91"/>
      <c r="D65" s="91"/>
      <c r="E65" s="77"/>
      <c r="F65" s="77"/>
      <c r="G65" s="77"/>
      <c r="H65" s="91"/>
    </row>
  </sheetData>
  <mergeCells count="1">
    <mergeCell ref="A1:H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65"/>
  <sheetViews>
    <sheetView workbookViewId="0" topLeftCell="A40">
      <selection activeCell="D63" sqref="D63"/>
    </sheetView>
  </sheetViews>
  <sheetFormatPr defaultColWidth="9.00390625" defaultRowHeight="14.25"/>
  <cols>
    <col min="1" max="1" width="6.25390625" style="0" customWidth="1"/>
    <col min="4" max="4" width="11.50390625" style="0" customWidth="1"/>
    <col min="5" max="5" width="15.50390625" style="0" customWidth="1"/>
    <col min="6" max="6" width="16.50390625" style="0" customWidth="1"/>
    <col min="7" max="7" width="9.50390625" style="0" customWidth="1"/>
  </cols>
  <sheetData>
    <row r="1" spans="1:7" ht="19.5">
      <c r="A1" s="123" t="s">
        <v>380</v>
      </c>
      <c r="B1" s="124"/>
      <c r="C1" s="124"/>
      <c r="D1" s="124"/>
      <c r="E1" s="124"/>
      <c r="F1" s="124"/>
      <c r="G1" s="124"/>
    </row>
    <row r="2" spans="1:7" ht="14.25">
      <c r="A2" s="5" t="s">
        <v>3</v>
      </c>
      <c r="B2" s="5" t="s">
        <v>4</v>
      </c>
      <c r="C2" s="5" t="s">
        <v>75</v>
      </c>
      <c r="D2" s="5" t="s">
        <v>80</v>
      </c>
      <c r="E2" s="5" t="s">
        <v>82</v>
      </c>
      <c r="F2" s="5" t="s">
        <v>81</v>
      </c>
      <c r="G2" s="5" t="s">
        <v>50</v>
      </c>
    </row>
    <row r="3" spans="1:7" ht="14.25">
      <c r="A3" s="45">
        <v>1</v>
      </c>
      <c r="B3" s="46" t="s">
        <v>258</v>
      </c>
      <c r="C3" s="45" t="s">
        <v>247</v>
      </c>
      <c r="D3" s="47">
        <v>22891</v>
      </c>
      <c r="E3" s="45" t="s">
        <v>295</v>
      </c>
      <c r="F3" s="41" t="s">
        <v>296</v>
      </c>
      <c r="G3" s="46"/>
    </row>
    <row r="4" spans="1:7" ht="14.25">
      <c r="A4" s="45">
        <v>2</v>
      </c>
      <c r="B4" s="48" t="s">
        <v>259</v>
      </c>
      <c r="C4" s="48" t="s">
        <v>297</v>
      </c>
      <c r="D4" s="49" t="s">
        <v>298</v>
      </c>
      <c r="E4" s="48" t="s">
        <v>295</v>
      </c>
      <c r="F4" s="41" t="s">
        <v>296</v>
      </c>
      <c r="G4" s="46" t="s">
        <v>299</v>
      </c>
    </row>
    <row r="5" spans="1:7" ht="14.25">
      <c r="A5" s="45">
        <v>3</v>
      </c>
      <c r="B5" s="46" t="s">
        <v>260</v>
      </c>
      <c r="C5" s="45" t="s">
        <v>233</v>
      </c>
      <c r="D5" s="47">
        <v>27600</v>
      </c>
      <c r="E5" s="45" t="s">
        <v>295</v>
      </c>
      <c r="F5" s="41" t="s">
        <v>296</v>
      </c>
      <c r="G5" s="50"/>
    </row>
    <row r="6" spans="1:7" ht="14.25">
      <c r="A6" s="45">
        <v>4</v>
      </c>
      <c r="B6" s="46" t="s">
        <v>261</v>
      </c>
      <c r="C6" s="41" t="s">
        <v>233</v>
      </c>
      <c r="D6" s="47">
        <v>24280</v>
      </c>
      <c r="E6" s="41" t="s">
        <v>295</v>
      </c>
      <c r="F6" s="41" t="s">
        <v>296</v>
      </c>
      <c r="G6" s="46"/>
    </row>
    <row r="7" spans="1:7" ht="14.25">
      <c r="A7" s="45">
        <v>5</v>
      </c>
      <c r="B7" s="44" t="s">
        <v>83</v>
      </c>
      <c r="C7" s="46" t="s">
        <v>301</v>
      </c>
      <c r="D7" s="51">
        <v>30056</v>
      </c>
      <c r="E7" s="41" t="s">
        <v>302</v>
      </c>
      <c r="F7" s="41" t="s">
        <v>296</v>
      </c>
      <c r="G7" s="50"/>
    </row>
    <row r="8" spans="1:7" ht="14.25">
      <c r="A8" s="45">
        <v>6</v>
      </c>
      <c r="B8" s="46" t="s">
        <v>262</v>
      </c>
      <c r="C8" s="46" t="s">
        <v>303</v>
      </c>
      <c r="D8" s="47">
        <v>23710</v>
      </c>
      <c r="E8" s="45" t="s">
        <v>295</v>
      </c>
      <c r="F8" s="41" t="s">
        <v>296</v>
      </c>
      <c r="G8" s="50"/>
    </row>
    <row r="9" spans="1:7" ht="14.25">
      <c r="A9" s="45">
        <v>7</v>
      </c>
      <c r="B9" s="42" t="s">
        <v>173</v>
      </c>
      <c r="C9" s="46" t="s">
        <v>301</v>
      </c>
      <c r="D9" s="51">
        <v>29479</v>
      </c>
      <c r="E9" s="41" t="s">
        <v>302</v>
      </c>
      <c r="F9" s="41" t="s">
        <v>296</v>
      </c>
      <c r="G9" s="50"/>
    </row>
    <row r="10" spans="1:7" ht="14.25">
      <c r="A10" s="45">
        <v>8</v>
      </c>
      <c r="B10" s="48" t="s">
        <v>263</v>
      </c>
      <c r="C10" s="48" t="s">
        <v>233</v>
      </c>
      <c r="D10" s="49" t="s">
        <v>304</v>
      </c>
      <c r="E10" s="48" t="s">
        <v>302</v>
      </c>
      <c r="F10" s="41" t="s">
        <v>296</v>
      </c>
      <c r="G10" s="46" t="s">
        <v>299</v>
      </c>
    </row>
    <row r="11" spans="1:7" ht="14.25">
      <c r="A11" s="45">
        <v>9</v>
      </c>
      <c r="B11" s="46" t="s">
        <v>264</v>
      </c>
      <c r="C11" s="45" t="s">
        <v>305</v>
      </c>
      <c r="D11" s="47">
        <v>27028</v>
      </c>
      <c r="E11" s="45" t="s">
        <v>306</v>
      </c>
      <c r="F11" s="41" t="s">
        <v>296</v>
      </c>
      <c r="G11" s="46" t="s">
        <v>307</v>
      </c>
    </row>
    <row r="12" spans="1:7" ht="14.25">
      <c r="A12" s="45">
        <v>10</v>
      </c>
      <c r="B12" s="46" t="s">
        <v>265</v>
      </c>
      <c r="C12" s="45" t="s">
        <v>300</v>
      </c>
      <c r="D12" s="47">
        <v>25935</v>
      </c>
      <c r="E12" s="45" t="s">
        <v>306</v>
      </c>
      <c r="F12" s="41" t="s">
        <v>296</v>
      </c>
      <c r="G12" s="50"/>
    </row>
    <row r="13" spans="1:7" ht="14.25">
      <c r="A13" s="45">
        <v>11</v>
      </c>
      <c r="B13" s="45" t="s">
        <v>266</v>
      </c>
      <c r="C13" s="45" t="s">
        <v>233</v>
      </c>
      <c r="D13" s="47">
        <v>27005</v>
      </c>
      <c r="E13" s="45" t="s">
        <v>295</v>
      </c>
      <c r="F13" s="41" t="s">
        <v>296</v>
      </c>
      <c r="G13" s="50"/>
    </row>
    <row r="14" spans="1:7" ht="14.25">
      <c r="A14" s="45">
        <v>12</v>
      </c>
      <c r="B14" s="46" t="s">
        <v>267</v>
      </c>
      <c r="C14" s="45" t="s">
        <v>305</v>
      </c>
      <c r="D14" s="47">
        <v>21600</v>
      </c>
      <c r="E14" s="45" t="s">
        <v>308</v>
      </c>
      <c r="F14" s="41" t="s">
        <v>296</v>
      </c>
      <c r="G14" s="46" t="s">
        <v>307</v>
      </c>
    </row>
    <row r="15" spans="1:7" ht="14.25">
      <c r="A15" s="45">
        <v>13</v>
      </c>
      <c r="B15" s="46" t="s">
        <v>268</v>
      </c>
      <c r="C15" s="46" t="s">
        <v>247</v>
      </c>
      <c r="D15" s="47">
        <v>22733</v>
      </c>
      <c r="E15" s="45" t="s">
        <v>295</v>
      </c>
      <c r="F15" s="41" t="s">
        <v>296</v>
      </c>
      <c r="G15" s="50"/>
    </row>
    <row r="16" spans="1:7" ht="14.25">
      <c r="A16" s="45">
        <v>14</v>
      </c>
      <c r="B16" s="45" t="s">
        <v>165</v>
      </c>
      <c r="C16" s="45" t="s">
        <v>233</v>
      </c>
      <c r="D16" s="47">
        <v>25795</v>
      </c>
      <c r="E16" s="45" t="s">
        <v>295</v>
      </c>
      <c r="F16" s="41" t="s">
        <v>296</v>
      </c>
      <c r="G16" s="50"/>
    </row>
    <row r="17" spans="1:7" ht="14.25">
      <c r="A17" s="45">
        <v>15</v>
      </c>
      <c r="B17" s="46" t="s">
        <v>269</v>
      </c>
      <c r="C17" s="45" t="s">
        <v>309</v>
      </c>
      <c r="D17" s="47">
        <v>16687</v>
      </c>
      <c r="E17" s="45" t="s">
        <v>306</v>
      </c>
      <c r="F17" s="41" t="s">
        <v>296</v>
      </c>
      <c r="G17" s="50"/>
    </row>
    <row r="18" spans="1:7" ht="14.25">
      <c r="A18" s="45">
        <v>16</v>
      </c>
      <c r="B18" s="46" t="s">
        <v>270</v>
      </c>
      <c r="C18" s="45" t="s">
        <v>233</v>
      </c>
      <c r="D18" s="47">
        <v>24999</v>
      </c>
      <c r="E18" s="45" t="s">
        <v>295</v>
      </c>
      <c r="F18" s="41" t="s">
        <v>296</v>
      </c>
      <c r="G18" s="50"/>
    </row>
    <row r="19" spans="1:7" ht="14.25">
      <c r="A19" s="45">
        <v>17</v>
      </c>
      <c r="B19" s="46" t="s">
        <v>271</v>
      </c>
      <c r="C19" s="45" t="s">
        <v>310</v>
      </c>
      <c r="D19" s="47">
        <v>27443</v>
      </c>
      <c r="E19" s="45" t="s">
        <v>311</v>
      </c>
      <c r="F19" s="41" t="s">
        <v>296</v>
      </c>
      <c r="G19" s="46" t="s">
        <v>307</v>
      </c>
    </row>
    <row r="20" spans="1:7" ht="14.25">
      <c r="A20" s="45">
        <v>18</v>
      </c>
      <c r="B20" s="46" t="s">
        <v>97</v>
      </c>
      <c r="C20" s="45" t="s">
        <v>301</v>
      </c>
      <c r="D20" s="47">
        <v>28587</v>
      </c>
      <c r="E20" s="45" t="s">
        <v>295</v>
      </c>
      <c r="F20" s="41" t="s">
        <v>296</v>
      </c>
      <c r="G20" s="50"/>
    </row>
    <row r="21" spans="1:7" ht="14.25">
      <c r="A21" s="45">
        <v>19</v>
      </c>
      <c r="B21" s="46" t="s">
        <v>272</v>
      </c>
      <c r="C21" s="45" t="s">
        <v>305</v>
      </c>
      <c r="D21" s="47">
        <v>21183</v>
      </c>
      <c r="E21" s="45" t="s">
        <v>312</v>
      </c>
      <c r="F21" s="41" t="s">
        <v>296</v>
      </c>
      <c r="G21" s="46" t="s">
        <v>299</v>
      </c>
    </row>
    <row r="22" spans="1:7" ht="14.25">
      <c r="A22" s="45">
        <v>20</v>
      </c>
      <c r="B22" s="46" t="s">
        <v>273</v>
      </c>
      <c r="C22" s="45" t="s">
        <v>233</v>
      </c>
      <c r="D22" s="47">
        <v>28130</v>
      </c>
      <c r="E22" s="45" t="s">
        <v>295</v>
      </c>
      <c r="F22" s="41" t="s">
        <v>296</v>
      </c>
      <c r="G22" s="50"/>
    </row>
    <row r="23" spans="1:7" ht="14.25">
      <c r="A23" s="45">
        <v>21</v>
      </c>
      <c r="B23" s="46" t="s">
        <v>274</v>
      </c>
      <c r="C23" s="45" t="s">
        <v>247</v>
      </c>
      <c r="D23" s="47">
        <v>20292</v>
      </c>
      <c r="E23" s="45" t="s">
        <v>295</v>
      </c>
      <c r="F23" s="41" t="s">
        <v>296</v>
      </c>
      <c r="G23" s="50"/>
    </row>
    <row r="24" spans="1:7" ht="14.25">
      <c r="A24" s="45">
        <v>22</v>
      </c>
      <c r="B24" s="46" t="s">
        <v>275</v>
      </c>
      <c r="C24" s="45" t="s">
        <v>305</v>
      </c>
      <c r="D24" s="47">
        <v>20712</v>
      </c>
      <c r="E24" s="45" t="s">
        <v>313</v>
      </c>
      <c r="F24" s="41" t="s">
        <v>296</v>
      </c>
      <c r="G24" s="46" t="s">
        <v>307</v>
      </c>
    </row>
    <row r="25" spans="1:7" ht="14.25">
      <c r="A25" s="45">
        <v>23</v>
      </c>
      <c r="B25" s="48" t="s">
        <v>276</v>
      </c>
      <c r="C25" s="48" t="s">
        <v>301</v>
      </c>
      <c r="D25" s="48" t="s">
        <v>314</v>
      </c>
      <c r="E25" s="52" t="s">
        <v>315</v>
      </c>
      <c r="F25" s="41" t="s">
        <v>316</v>
      </c>
      <c r="G25" s="50"/>
    </row>
    <row r="26" spans="1:7" ht="14.25">
      <c r="A26" s="45">
        <v>24</v>
      </c>
      <c r="B26" s="46" t="s">
        <v>277</v>
      </c>
      <c r="C26" s="46" t="s">
        <v>317</v>
      </c>
      <c r="D26" s="47">
        <v>21972</v>
      </c>
      <c r="E26" s="45" t="s">
        <v>318</v>
      </c>
      <c r="F26" s="41" t="s">
        <v>316</v>
      </c>
      <c r="G26" s="50"/>
    </row>
    <row r="27" spans="1:7" ht="14.25">
      <c r="A27" s="45">
        <v>25</v>
      </c>
      <c r="B27" s="46" t="s">
        <v>319</v>
      </c>
      <c r="C27" s="45" t="s">
        <v>320</v>
      </c>
      <c r="D27" s="47" t="s">
        <v>321</v>
      </c>
      <c r="E27" s="45" t="s">
        <v>322</v>
      </c>
      <c r="F27" s="41" t="s">
        <v>316</v>
      </c>
      <c r="G27" s="50"/>
    </row>
    <row r="28" spans="1:7" ht="14.25">
      <c r="A28" s="45">
        <v>26</v>
      </c>
      <c r="B28" s="46" t="s">
        <v>323</v>
      </c>
      <c r="C28" s="45" t="s">
        <v>324</v>
      </c>
      <c r="D28" s="47">
        <v>25407</v>
      </c>
      <c r="E28" s="45" t="s">
        <v>318</v>
      </c>
      <c r="F28" s="41" t="s">
        <v>316</v>
      </c>
      <c r="G28" s="50"/>
    </row>
    <row r="29" spans="1:7" ht="14.25">
      <c r="A29" s="45">
        <v>27</v>
      </c>
      <c r="B29" s="46" t="s">
        <v>279</v>
      </c>
      <c r="C29" s="45" t="s">
        <v>325</v>
      </c>
      <c r="D29" s="47">
        <v>23855</v>
      </c>
      <c r="E29" s="45" t="s">
        <v>318</v>
      </c>
      <c r="F29" s="41" t="s">
        <v>316</v>
      </c>
      <c r="G29" s="50"/>
    </row>
    <row r="30" spans="1:7" ht="14.25">
      <c r="A30" s="45">
        <v>28</v>
      </c>
      <c r="B30" s="48" t="s">
        <v>326</v>
      </c>
      <c r="C30" s="48" t="s">
        <v>327</v>
      </c>
      <c r="D30" s="49" t="s">
        <v>328</v>
      </c>
      <c r="E30" s="48" t="s">
        <v>329</v>
      </c>
      <c r="F30" s="41" t="s">
        <v>316</v>
      </c>
      <c r="G30" s="50"/>
    </row>
    <row r="31" spans="1:7" ht="14.25">
      <c r="A31" s="45">
        <v>29</v>
      </c>
      <c r="B31" s="46" t="s">
        <v>280</v>
      </c>
      <c r="C31" s="46"/>
      <c r="D31" s="47">
        <v>27884</v>
      </c>
      <c r="E31" s="46" t="s">
        <v>330</v>
      </c>
      <c r="F31" s="41" t="s">
        <v>316</v>
      </c>
      <c r="G31" s="46" t="s">
        <v>331</v>
      </c>
    </row>
    <row r="32" spans="1:7" ht="14.25">
      <c r="A32" s="45">
        <v>30</v>
      </c>
      <c r="B32" s="45" t="s">
        <v>332</v>
      </c>
      <c r="C32" s="45" t="s">
        <v>333</v>
      </c>
      <c r="D32" s="47">
        <v>26420</v>
      </c>
      <c r="E32" s="45" t="s">
        <v>334</v>
      </c>
      <c r="F32" s="41" t="s">
        <v>316</v>
      </c>
      <c r="G32" s="50"/>
    </row>
    <row r="33" spans="1:7" ht="14.25">
      <c r="A33" s="45">
        <v>31</v>
      </c>
      <c r="B33" s="45" t="s">
        <v>335</v>
      </c>
      <c r="C33" s="46" t="s">
        <v>337</v>
      </c>
      <c r="D33" s="47">
        <v>24476</v>
      </c>
      <c r="E33" s="46" t="s">
        <v>315</v>
      </c>
      <c r="F33" s="41" t="s">
        <v>316</v>
      </c>
      <c r="G33" s="46" t="s">
        <v>331</v>
      </c>
    </row>
    <row r="34" spans="1:7" ht="14.25">
      <c r="A34" s="45">
        <v>32</v>
      </c>
      <c r="B34" s="45" t="s">
        <v>338</v>
      </c>
      <c r="C34" s="45" t="s">
        <v>317</v>
      </c>
      <c r="D34" s="47">
        <v>23174</v>
      </c>
      <c r="E34" s="45" t="s">
        <v>339</v>
      </c>
      <c r="F34" s="41" t="s">
        <v>316</v>
      </c>
      <c r="G34" s="46" t="s">
        <v>340</v>
      </c>
    </row>
    <row r="35" spans="1:7" ht="14.25">
      <c r="A35" s="45">
        <v>33</v>
      </c>
      <c r="B35" s="46" t="s">
        <v>341</v>
      </c>
      <c r="C35" s="48" t="s">
        <v>342</v>
      </c>
      <c r="D35" s="49" t="s">
        <v>343</v>
      </c>
      <c r="E35" s="48" t="s">
        <v>318</v>
      </c>
      <c r="F35" s="41" t="s">
        <v>316</v>
      </c>
      <c r="G35" s="46" t="s">
        <v>331</v>
      </c>
    </row>
    <row r="36" spans="1:7" ht="14.25">
      <c r="A36" s="45">
        <v>34</v>
      </c>
      <c r="B36" s="46" t="s">
        <v>344</v>
      </c>
      <c r="C36" s="45" t="s">
        <v>324</v>
      </c>
      <c r="D36" s="47">
        <v>25894</v>
      </c>
      <c r="E36" s="45" t="s">
        <v>315</v>
      </c>
      <c r="F36" s="41" t="s">
        <v>316</v>
      </c>
      <c r="G36" s="50"/>
    </row>
    <row r="37" spans="1:7" ht="14.25">
      <c r="A37" s="45">
        <v>35</v>
      </c>
      <c r="B37" s="46" t="s">
        <v>345</v>
      </c>
      <c r="C37" s="45" t="s">
        <v>325</v>
      </c>
      <c r="D37" s="47">
        <v>29207</v>
      </c>
      <c r="E37" s="45" t="s">
        <v>318</v>
      </c>
      <c r="F37" s="41" t="s">
        <v>316</v>
      </c>
      <c r="G37" s="50"/>
    </row>
    <row r="38" spans="1:7" ht="14.25">
      <c r="A38" s="45">
        <v>36</v>
      </c>
      <c r="B38" s="46" t="s">
        <v>118</v>
      </c>
      <c r="C38" s="45" t="s">
        <v>325</v>
      </c>
      <c r="D38" s="46" t="s">
        <v>346</v>
      </c>
      <c r="E38" s="47" t="s">
        <v>315</v>
      </c>
      <c r="F38" s="41" t="s">
        <v>316</v>
      </c>
      <c r="G38" s="50"/>
    </row>
    <row r="39" spans="1:7" ht="14.25">
      <c r="A39" s="45">
        <v>37</v>
      </c>
      <c r="B39" s="46" t="s">
        <v>347</v>
      </c>
      <c r="C39" s="45" t="s">
        <v>333</v>
      </c>
      <c r="D39" s="47">
        <v>24414</v>
      </c>
      <c r="E39" s="45" t="s">
        <v>318</v>
      </c>
      <c r="F39" s="41" t="s">
        <v>316</v>
      </c>
      <c r="G39" s="50"/>
    </row>
    <row r="40" spans="1:7" ht="14.25">
      <c r="A40" s="45">
        <v>38</v>
      </c>
      <c r="B40" s="42" t="s">
        <v>348</v>
      </c>
      <c r="C40" s="53" t="s">
        <v>349</v>
      </c>
      <c r="D40" s="49">
        <v>28942</v>
      </c>
      <c r="E40" s="41" t="s">
        <v>350</v>
      </c>
      <c r="F40" s="41" t="s">
        <v>316</v>
      </c>
      <c r="G40" s="53" t="s">
        <v>340</v>
      </c>
    </row>
    <row r="41" spans="1:7" ht="14.25">
      <c r="A41" s="45">
        <v>39</v>
      </c>
      <c r="B41" s="48" t="s">
        <v>351</v>
      </c>
      <c r="C41" s="48" t="s">
        <v>349</v>
      </c>
      <c r="D41" s="49" t="s">
        <v>352</v>
      </c>
      <c r="E41" s="48" t="s">
        <v>353</v>
      </c>
      <c r="F41" s="41" t="s">
        <v>316</v>
      </c>
      <c r="G41" s="46" t="s">
        <v>331</v>
      </c>
    </row>
    <row r="42" spans="1:7" ht="14.25">
      <c r="A42" s="45">
        <v>40</v>
      </c>
      <c r="B42" s="46" t="s">
        <v>355</v>
      </c>
      <c r="C42" s="45" t="s">
        <v>337</v>
      </c>
      <c r="D42" s="47">
        <v>23598</v>
      </c>
      <c r="E42" s="46" t="s">
        <v>354</v>
      </c>
      <c r="F42" s="41" t="s">
        <v>356</v>
      </c>
      <c r="G42" s="50"/>
    </row>
    <row r="43" spans="1:7" ht="14.25">
      <c r="A43" s="45">
        <v>41</v>
      </c>
      <c r="B43" s="46" t="s">
        <v>287</v>
      </c>
      <c r="C43" s="45" t="s">
        <v>357</v>
      </c>
      <c r="D43" s="47">
        <v>24456</v>
      </c>
      <c r="E43" s="46" t="s">
        <v>354</v>
      </c>
      <c r="F43" s="41" t="s">
        <v>358</v>
      </c>
      <c r="G43" s="50"/>
    </row>
    <row r="44" spans="1:7" ht="14.25">
      <c r="A44" s="45">
        <v>42</v>
      </c>
      <c r="B44" s="46" t="s">
        <v>359</v>
      </c>
      <c r="C44" s="48" t="s">
        <v>233</v>
      </c>
      <c r="D44" s="47"/>
      <c r="E44" s="47" t="s">
        <v>315</v>
      </c>
      <c r="F44" s="41" t="s">
        <v>316</v>
      </c>
      <c r="G44" s="50"/>
    </row>
    <row r="45" spans="1:7" ht="14.25">
      <c r="A45" s="45">
        <v>43</v>
      </c>
      <c r="B45" s="46" t="s">
        <v>360</v>
      </c>
      <c r="C45" s="48" t="s">
        <v>233</v>
      </c>
      <c r="D45" s="47"/>
      <c r="E45" s="47" t="s">
        <v>315</v>
      </c>
      <c r="F45" s="41" t="s">
        <v>316</v>
      </c>
      <c r="G45" s="50"/>
    </row>
    <row r="46" spans="1:7" ht="14.25">
      <c r="A46" s="45">
        <v>44</v>
      </c>
      <c r="B46" s="46" t="s">
        <v>361</v>
      </c>
      <c r="C46" s="48" t="s">
        <v>233</v>
      </c>
      <c r="D46" s="47"/>
      <c r="E46" s="47" t="s">
        <v>315</v>
      </c>
      <c r="F46" s="41" t="s">
        <v>316</v>
      </c>
      <c r="G46" s="50"/>
    </row>
    <row r="47" spans="1:7" ht="14.25">
      <c r="A47" s="45">
        <v>45</v>
      </c>
      <c r="B47" s="46" t="s">
        <v>215</v>
      </c>
      <c r="C47" s="48" t="s">
        <v>233</v>
      </c>
      <c r="D47" s="47"/>
      <c r="E47" s="47" t="s">
        <v>315</v>
      </c>
      <c r="F47" s="41" t="s">
        <v>316</v>
      </c>
      <c r="G47" s="50"/>
    </row>
    <row r="48" spans="1:7" ht="14.25">
      <c r="A48" s="45">
        <v>46</v>
      </c>
      <c r="B48" s="42" t="s">
        <v>362</v>
      </c>
      <c r="C48" s="48" t="s">
        <v>327</v>
      </c>
      <c r="D48" s="2"/>
      <c r="E48" s="47" t="s">
        <v>315</v>
      </c>
      <c r="F48" s="41" t="s">
        <v>316</v>
      </c>
      <c r="G48" s="2"/>
    </row>
    <row r="49" spans="1:7" ht="14.25">
      <c r="A49" s="45">
        <v>47</v>
      </c>
      <c r="B49" s="42" t="s">
        <v>363</v>
      </c>
      <c r="C49" s="48" t="s">
        <v>327</v>
      </c>
      <c r="D49" s="2"/>
      <c r="E49" s="47" t="s">
        <v>315</v>
      </c>
      <c r="F49" s="41" t="s">
        <v>316</v>
      </c>
      <c r="G49" s="2"/>
    </row>
    <row r="50" spans="1:7" ht="14.25">
      <c r="A50" s="45">
        <v>48</v>
      </c>
      <c r="B50" s="42" t="s">
        <v>364</v>
      </c>
      <c r="C50" s="48" t="s">
        <v>327</v>
      </c>
      <c r="D50" s="2"/>
      <c r="E50" s="47" t="s">
        <v>315</v>
      </c>
      <c r="F50" s="41" t="s">
        <v>316</v>
      </c>
      <c r="G50" s="2"/>
    </row>
    <row r="51" spans="1:7" ht="14.25">
      <c r="A51" s="45">
        <v>49</v>
      </c>
      <c r="B51" s="42" t="s">
        <v>365</v>
      </c>
      <c r="C51" s="48" t="s">
        <v>327</v>
      </c>
      <c r="D51" s="2"/>
      <c r="E51" s="47" t="s">
        <v>315</v>
      </c>
      <c r="F51" s="41" t="s">
        <v>316</v>
      </c>
      <c r="G51" s="2"/>
    </row>
    <row r="52" spans="1:7" ht="14.25">
      <c r="A52" s="45">
        <v>50</v>
      </c>
      <c r="B52" s="42" t="s">
        <v>366</v>
      </c>
      <c r="C52" s="48" t="s">
        <v>327</v>
      </c>
      <c r="D52" s="2"/>
      <c r="E52" s="47" t="s">
        <v>315</v>
      </c>
      <c r="F52" s="41" t="s">
        <v>316</v>
      </c>
      <c r="G52" s="2"/>
    </row>
    <row r="53" spans="1:7" ht="14.25">
      <c r="A53" s="45">
        <v>51</v>
      </c>
      <c r="B53" s="42" t="s">
        <v>367</v>
      </c>
      <c r="C53" s="48" t="s">
        <v>301</v>
      </c>
      <c r="D53" s="2"/>
      <c r="E53" s="47" t="s">
        <v>315</v>
      </c>
      <c r="F53" s="41" t="s">
        <v>316</v>
      </c>
      <c r="G53" s="2"/>
    </row>
    <row r="54" spans="1:7" ht="14.25">
      <c r="A54" s="45">
        <v>52</v>
      </c>
      <c r="B54" s="42" t="s">
        <v>368</v>
      </c>
      <c r="C54" s="48" t="s">
        <v>301</v>
      </c>
      <c r="D54" s="2"/>
      <c r="E54" s="47" t="s">
        <v>315</v>
      </c>
      <c r="F54" s="41" t="s">
        <v>316</v>
      </c>
      <c r="G54" s="2"/>
    </row>
    <row r="55" spans="1:7" ht="14.25">
      <c r="A55" s="45">
        <v>53</v>
      </c>
      <c r="B55" s="42" t="s">
        <v>369</v>
      </c>
      <c r="C55" s="48" t="s">
        <v>373</v>
      </c>
      <c r="D55" s="2"/>
      <c r="E55" s="47" t="s">
        <v>315</v>
      </c>
      <c r="F55" s="41" t="s">
        <v>316</v>
      </c>
      <c r="G55" s="2"/>
    </row>
    <row r="56" spans="1:7" ht="14.25">
      <c r="A56" s="45">
        <v>54</v>
      </c>
      <c r="B56" s="42" t="s">
        <v>370</v>
      </c>
      <c r="C56" s="48" t="s">
        <v>336</v>
      </c>
      <c r="D56" s="2"/>
      <c r="E56" s="2" t="s">
        <v>334</v>
      </c>
      <c r="F56" s="41" t="s">
        <v>316</v>
      </c>
      <c r="G56" s="2"/>
    </row>
    <row r="57" spans="1:7" ht="14.25">
      <c r="A57" s="45">
        <v>55</v>
      </c>
      <c r="B57" s="42" t="s">
        <v>372</v>
      </c>
      <c r="C57" s="48" t="s">
        <v>233</v>
      </c>
      <c r="D57" s="2"/>
      <c r="E57" s="2" t="s">
        <v>334</v>
      </c>
      <c r="F57" s="41" t="s">
        <v>316</v>
      </c>
      <c r="G57" s="2"/>
    </row>
    <row r="58" spans="1:7" ht="14.25">
      <c r="A58" s="45">
        <v>56</v>
      </c>
      <c r="B58" s="42" t="s">
        <v>371</v>
      </c>
      <c r="C58" s="48" t="s">
        <v>233</v>
      </c>
      <c r="D58" s="2"/>
      <c r="E58" s="2" t="s">
        <v>334</v>
      </c>
      <c r="F58" s="41" t="s">
        <v>316</v>
      </c>
      <c r="G58" s="2"/>
    </row>
    <row r="59" spans="1:7" ht="14.25">
      <c r="A59" s="45">
        <v>57</v>
      </c>
      <c r="B59" s="42" t="s">
        <v>232</v>
      </c>
      <c r="C59" s="48" t="s">
        <v>301</v>
      </c>
      <c r="D59" s="2"/>
      <c r="E59" s="2" t="s">
        <v>302</v>
      </c>
      <c r="F59" s="41" t="s">
        <v>316</v>
      </c>
      <c r="G59" s="2"/>
    </row>
    <row r="60" spans="1:7" ht="14.25">
      <c r="A60" s="45">
        <v>58</v>
      </c>
      <c r="B60" s="42" t="s">
        <v>374</v>
      </c>
      <c r="C60" s="48" t="s">
        <v>301</v>
      </c>
      <c r="D60" s="2"/>
      <c r="E60" s="2" t="s">
        <v>302</v>
      </c>
      <c r="F60" s="41" t="s">
        <v>316</v>
      </c>
      <c r="G60" s="2"/>
    </row>
    <row r="62" spans="1:2" ht="14.25">
      <c r="A62" s="110">
        <v>59</v>
      </c>
      <c r="B62" s="89" t="s">
        <v>544</v>
      </c>
    </row>
    <row r="63" spans="1:2" ht="14.25">
      <c r="A63" s="41">
        <v>60</v>
      </c>
      <c r="B63" s="11" t="s">
        <v>476</v>
      </c>
    </row>
    <row r="64" spans="1:2" ht="14.25">
      <c r="A64" s="41">
        <v>61</v>
      </c>
      <c r="B64" s="11" t="s">
        <v>477</v>
      </c>
    </row>
    <row r="65" spans="1:2" ht="14.25">
      <c r="A65" s="41">
        <v>62</v>
      </c>
      <c r="B65" s="11" t="s">
        <v>478</v>
      </c>
    </row>
  </sheetData>
  <mergeCells count="1">
    <mergeCell ref="A1:G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9"/>
  <sheetViews>
    <sheetView workbookViewId="0" topLeftCell="A1">
      <selection activeCell="J5" sqref="J5"/>
    </sheetView>
  </sheetViews>
  <sheetFormatPr defaultColWidth="9.00390625" defaultRowHeight="14.25"/>
  <cols>
    <col min="1" max="1" width="4.50390625" style="0" customWidth="1"/>
    <col min="2" max="2" width="28.50390625" style="0" customWidth="1"/>
    <col min="3" max="3" width="7.75390625" style="0" customWidth="1"/>
    <col min="4" max="4" width="11.625" style="0" customWidth="1"/>
    <col min="5" max="5" width="14.625" style="0" customWidth="1"/>
    <col min="6" max="6" width="11.125" style="0" customWidth="1"/>
    <col min="7" max="7" width="13.375" style="0" customWidth="1"/>
    <col min="8" max="8" width="14.50390625" style="0" customWidth="1"/>
  </cols>
  <sheetData>
    <row r="1" spans="1:11" ht="43.5" customHeight="1">
      <c r="A1" s="125" t="s">
        <v>381</v>
      </c>
      <c r="B1" s="125"/>
      <c r="C1" s="125"/>
      <c r="D1" s="125"/>
      <c r="E1" s="125"/>
      <c r="F1" s="125"/>
      <c r="G1" s="125"/>
      <c r="H1" s="125"/>
      <c r="I1" s="6"/>
      <c r="J1" s="6"/>
      <c r="K1" s="6"/>
    </row>
    <row r="2" ht="23.25" customHeight="1">
      <c r="A2" t="s">
        <v>24</v>
      </c>
    </row>
    <row r="3" spans="1:8" ht="19.5" customHeight="1">
      <c r="A3" s="2" t="s">
        <v>25</v>
      </c>
      <c r="B3" s="2" t="s">
        <v>26</v>
      </c>
      <c r="C3" s="2" t="s">
        <v>27</v>
      </c>
      <c r="D3" s="2" t="s">
        <v>28</v>
      </c>
      <c r="E3" s="2" t="s">
        <v>29</v>
      </c>
      <c r="F3" s="2" t="s">
        <v>30</v>
      </c>
      <c r="G3" s="2" t="s">
        <v>31</v>
      </c>
      <c r="H3" s="7"/>
    </row>
    <row r="4" spans="1:8" s="39" customFormat="1" ht="36.75" customHeight="1">
      <c r="A4" s="28">
        <v>1</v>
      </c>
      <c r="B4" s="28" t="s">
        <v>238</v>
      </c>
      <c r="C4" s="28" t="s">
        <v>240</v>
      </c>
      <c r="D4" s="28" t="s">
        <v>239</v>
      </c>
      <c r="E4" s="28" t="s">
        <v>241</v>
      </c>
      <c r="F4" s="28" t="s">
        <v>242</v>
      </c>
      <c r="G4" s="28" t="s">
        <v>243</v>
      </c>
      <c r="H4" s="40"/>
    </row>
    <row r="5" spans="1:8" s="39" customFormat="1" ht="47.25" customHeight="1">
      <c r="A5" s="28">
        <v>2</v>
      </c>
      <c r="B5" s="28" t="s">
        <v>244</v>
      </c>
      <c r="C5" s="28" t="s">
        <v>245</v>
      </c>
      <c r="D5" s="28" t="s">
        <v>247</v>
      </c>
      <c r="E5" s="28" t="s">
        <v>246</v>
      </c>
      <c r="F5" s="28" t="s">
        <v>248</v>
      </c>
      <c r="G5" s="28" t="s">
        <v>243</v>
      </c>
      <c r="H5" s="40"/>
    </row>
    <row r="6" spans="1:8" s="39" customFormat="1" ht="48" customHeight="1">
      <c r="A6" s="28">
        <v>3</v>
      </c>
      <c r="B6" s="28" t="s">
        <v>249</v>
      </c>
      <c r="C6" s="28" t="s">
        <v>250</v>
      </c>
      <c r="D6" s="28" t="s">
        <v>252</v>
      </c>
      <c r="E6" s="28" t="s">
        <v>251</v>
      </c>
      <c r="F6" s="28" t="s">
        <v>253</v>
      </c>
      <c r="G6" s="28" t="s">
        <v>243</v>
      </c>
      <c r="H6" s="40"/>
    </row>
    <row r="7" spans="1:8" s="39" customFormat="1" ht="36.75" customHeight="1">
      <c r="A7" s="28">
        <v>4</v>
      </c>
      <c r="B7" s="28" t="s">
        <v>254</v>
      </c>
      <c r="C7" s="28" t="s">
        <v>108</v>
      </c>
      <c r="D7" s="28" t="s">
        <v>255</v>
      </c>
      <c r="E7" s="28" t="s">
        <v>256</v>
      </c>
      <c r="F7" s="28" t="s">
        <v>257</v>
      </c>
      <c r="G7" s="28" t="s">
        <v>243</v>
      </c>
      <c r="H7" s="40"/>
    </row>
    <row r="8" spans="1:8" s="39" customFormat="1" ht="36.75" customHeight="1">
      <c r="A8" s="28"/>
      <c r="B8" s="28"/>
      <c r="C8" s="28"/>
      <c r="D8" s="28"/>
      <c r="E8" s="28"/>
      <c r="F8" s="28"/>
      <c r="G8" s="28"/>
      <c r="H8" s="40"/>
    </row>
    <row r="9" spans="1:8" s="39" customFormat="1" ht="36.75" customHeight="1">
      <c r="A9" s="28"/>
      <c r="B9" s="28"/>
      <c r="C9" s="28"/>
      <c r="D9" s="28"/>
      <c r="E9" s="28"/>
      <c r="F9" s="28"/>
      <c r="G9" s="28"/>
      <c r="H9" s="40"/>
    </row>
    <row r="10" ht="27" customHeight="1">
      <c r="A10" t="s">
        <v>32</v>
      </c>
    </row>
    <row r="11" spans="1:8" ht="19.5" customHeight="1">
      <c r="A11" s="2" t="s">
        <v>25</v>
      </c>
      <c r="B11" s="2" t="s">
        <v>26</v>
      </c>
      <c r="C11" s="2" t="s">
        <v>27</v>
      </c>
      <c r="D11" s="2" t="s">
        <v>33</v>
      </c>
      <c r="E11" s="2" t="s">
        <v>34</v>
      </c>
      <c r="F11" s="2" t="s">
        <v>30</v>
      </c>
      <c r="G11" s="2" t="s">
        <v>31</v>
      </c>
      <c r="H11" s="2" t="s">
        <v>35</v>
      </c>
    </row>
    <row r="12" spans="1:8" ht="19.5" customHeight="1">
      <c r="A12" s="2"/>
      <c r="E12" s="2"/>
      <c r="F12" s="2"/>
      <c r="G12" s="2"/>
      <c r="H12" s="2"/>
    </row>
    <row r="13" spans="1:8" ht="19.5" customHeight="1">
      <c r="A13" s="2"/>
      <c r="B13" s="2"/>
      <c r="C13" s="2"/>
      <c r="D13" s="2"/>
      <c r="E13" s="2"/>
      <c r="F13" s="2"/>
      <c r="G13" s="2"/>
      <c r="H13" s="2"/>
    </row>
    <row r="14" spans="1:8" ht="19.5" customHeight="1">
      <c r="A14" s="2"/>
      <c r="B14" s="2"/>
      <c r="C14" s="2"/>
      <c r="D14" s="2"/>
      <c r="E14" s="2"/>
      <c r="F14" s="2"/>
      <c r="G14" s="2"/>
      <c r="H14" s="2"/>
    </row>
    <row r="15" spans="1:8" ht="18" customHeight="1">
      <c r="A15" s="2"/>
      <c r="B15" s="2"/>
      <c r="C15" s="2"/>
      <c r="D15" s="2"/>
      <c r="E15" s="2"/>
      <c r="F15" s="2"/>
      <c r="G15" s="2"/>
      <c r="H15" s="2"/>
    </row>
    <row r="16" s="4" customFormat="1" ht="28.5" customHeight="1">
      <c r="A16" s="4" t="s">
        <v>36</v>
      </c>
    </row>
    <row r="17" spans="1:8" ht="19.5" customHeight="1">
      <c r="A17" s="2" t="s">
        <v>25</v>
      </c>
      <c r="B17" s="2" t="s">
        <v>42</v>
      </c>
      <c r="C17" s="2" t="s">
        <v>41</v>
      </c>
      <c r="D17" s="2" t="s">
        <v>33</v>
      </c>
      <c r="E17" s="2" t="s">
        <v>37</v>
      </c>
      <c r="F17" s="2" t="s">
        <v>39</v>
      </c>
      <c r="G17" s="2" t="s">
        <v>40</v>
      </c>
      <c r="H17" s="2" t="s">
        <v>38</v>
      </c>
    </row>
    <row r="18" spans="1:8" s="14" customFormat="1" ht="78.75" customHeight="1">
      <c r="A18" s="14">
        <v>1</v>
      </c>
      <c r="B18" s="14" t="s">
        <v>230</v>
      </c>
      <c r="C18" s="14" t="s">
        <v>149</v>
      </c>
      <c r="D18" s="14" t="s">
        <v>233</v>
      </c>
      <c r="E18" s="14" t="s">
        <v>234</v>
      </c>
      <c r="F18" s="14" t="s">
        <v>235</v>
      </c>
      <c r="G18" s="14" t="s">
        <v>236</v>
      </c>
      <c r="H18" s="14" t="s">
        <v>237</v>
      </c>
    </row>
    <row r="19" spans="1:8" ht="19.5" customHeight="1">
      <c r="A19" s="2"/>
      <c r="B19" s="2"/>
      <c r="C19" s="2"/>
      <c r="D19" s="2"/>
      <c r="E19" s="2"/>
      <c r="F19" s="2"/>
      <c r="G19" s="2"/>
      <c r="H19" s="2"/>
    </row>
    <row r="20" spans="1:8" ht="19.5" customHeight="1">
      <c r="A20" s="2"/>
      <c r="B20" s="2"/>
      <c r="C20" s="2"/>
      <c r="D20" s="2"/>
      <c r="E20" s="2"/>
      <c r="F20" s="2"/>
      <c r="G20" s="2"/>
      <c r="H20" s="2"/>
    </row>
    <row r="21" spans="1:8" ht="19.5" customHeight="1">
      <c r="A21" s="2"/>
      <c r="B21" s="2"/>
      <c r="C21" s="2"/>
      <c r="D21" s="2"/>
      <c r="E21" s="2"/>
      <c r="F21" s="2"/>
      <c r="G21" s="2"/>
      <c r="H21" s="2"/>
    </row>
    <row r="22" spans="1:8" ht="19.5" customHeight="1">
      <c r="A22" s="2"/>
      <c r="B22" s="2"/>
      <c r="C22" s="2"/>
      <c r="D22" s="2"/>
      <c r="E22" s="2"/>
      <c r="F22" s="2"/>
      <c r="G22" s="2"/>
      <c r="H22" s="2"/>
    </row>
    <row r="23" spans="1:8" ht="19.5" customHeight="1">
      <c r="A23" s="2"/>
      <c r="B23" s="2"/>
      <c r="C23" s="2"/>
      <c r="D23" s="2"/>
      <c r="E23" s="2"/>
      <c r="F23" s="2"/>
      <c r="G23" s="2"/>
      <c r="H23" s="2"/>
    </row>
    <row r="24" spans="1:8" ht="19.5" customHeight="1">
      <c r="A24" s="2"/>
      <c r="B24" s="2"/>
      <c r="C24" s="2"/>
      <c r="D24" s="2"/>
      <c r="E24" s="2"/>
      <c r="F24" s="2"/>
      <c r="G24" s="2"/>
      <c r="H24" s="2"/>
    </row>
    <row r="25" spans="1:8" ht="19.5" customHeight="1">
      <c r="A25" s="2"/>
      <c r="B25" s="2"/>
      <c r="C25" s="2"/>
      <c r="D25" s="2"/>
      <c r="E25" s="2"/>
      <c r="F25" s="2"/>
      <c r="G25" s="2"/>
      <c r="H25" s="2"/>
    </row>
    <row r="26" ht="27" customHeight="1">
      <c r="A26" t="s">
        <v>43</v>
      </c>
    </row>
    <row r="27" spans="1:8" ht="29.25" customHeight="1">
      <c r="A27" s="2" t="s">
        <v>25</v>
      </c>
      <c r="B27" s="2" t="s">
        <v>76</v>
      </c>
      <c r="C27" s="2" t="s">
        <v>77</v>
      </c>
      <c r="D27" s="2" t="s">
        <v>33</v>
      </c>
      <c r="E27" s="2" t="s">
        <v>44</v>
      </c>
      <c r="F27" s="10" t="s">
        <v>78</v>
      </c>
      <c r="G27" s="2" t="s">
        <v>45</v>
      </c>
      <c r="H27" s="2"/>
    </row>
    <row r="28" spans="1:8" ht="19.5" customHeight="1">
      <c r="A28" s="2"/>
      <c r="B28" s="2"/>
      <c r="C28" s="2"/>
      <c r="D28" s="2"/>
      <c r="E28" s="2"/>
      <c r="F28" s="2"/>
      <c r="G28" s="26"/>
      <c r="H28" s="27"/>
    </row>
    <row r="29" spans="1:8" ht="19.5" customHeight="1">
      <c r="A29" s="2"/>
      <c r="B29" s="2"/>
      <c r="C29" s="2"/>
      <c r="D29" s="12"/>
      <c r="E29" s="2"/>
      <c r="F29" s="2"/>
      <c r="G29" s="26"/>
      <c r="H29" s="27"/>
    </row>
  </sheetData>
  <mergeCells count="1">
    <mergeCell ref="A1:H1"/>
  </mergeCells>
  <printOptions horizontalCentered="1"/>
  <pageMargins left="0" right="0"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WwW.YlmF.CoM</cp:lastModifiedBy>
  <cp:lastPrinted>2007-06-25T02:34:01Z</cp:lastPrinted>
  <dcterms:created xsi:type="dcterms:W3CDTF">1996-12-17T01:32:42Z</dcterms:created>
  <dcterms:modified xsi:type="dcterms:W3CDTF">2011-04-13T00:42:47Z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